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Инвестпрограммы\!Тульская обл\1. Постановление @504-р от 04.10.2021 (2022-2026)\3.1. Проект корр замеч до 19.06.2024\Паспорта ИПР\L_ПУ23_1\"/>
    </mc:Choice>
  </mc:AlternateContent>
  <bookViews>
    <workbookView xWindow="120" yWindow="45" windowWidth="18975" windowHeight="11955"/>
  </bookViews>
  <sheets>
    <sheet name="Тула" sheetId="4" r:id="rId1"/>
  </sheets>
  <definedNames>
    <definedName name="_xlnm._FilterDatabase" localSheetId="0" hidden="1">Тула!$C$1:$C$160</definedName>
    <definedName name="_xlnm.Print_Area" localSheetId="0">Тула!$A$1:$G$155</definedName>
  </definedNames>
  <calcPr calcId="152511" iterate="1"/>
</workbook>
</file>

<file path=xl/calcChain.xml><?xml version="1.0" encoding="utf-8"?>
<calcChain xmlns="http://schemas.openxmlformats.org/spreadsheetml/2006/main">
  <c r="A146" i="4" l="1"/>
  <c r="A147" i="4"/>
  <c r="A148" i="4" s="1"/>
  <c r="A149" i="4" s="1"/>
  <c r="A150" i="4" s="1"/>
  <c r="A151" i="4" s="1"/>
  <c r="A152" i="4" s="1"/>
  <c r="A9" i="4" l="1"/>
  <c r="A10" i="4" s="1"/>
  <c r="A11" i="4" s="1"/>
  <c r="A12" i="4" l="1"/>
  <c r="A13" i="4" s="1"/>
  <c r="A14" i="4" s="1"/>
  <c r="A15" i="4" s="1"/>
  <c r="A16" i="4" s="1"/>
  <c r="A17" i="4" s="1"/>
  <c r="A18" i="4" s="1"/>
  <c r="A19" i="4" l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</calcChain>
</file>

<file path=xl/sharedStrings.xml><?xml version="1.0" encoding="utf-8"?>
<sst xmlns="http://schemas.openxmlformats.org/spreadsheetml/2006/main" count="662" uniqueCount="324">
  <si>
    <t>№</t>
  </si>
  <si>
    <t xml:space="preserve"> № прибора учёта</t>
  </si>
  <si>
    <t>Схема подключения прибора учёта</t>
  </si>
  <si>
    <t>Объект оснащения прибором учета.</t>
  </si>
  <si>
    <t>Место установки прибора учета.</t>
  </si>
  <si>
    <t>полукосвенная</t>
  </si>
  <si>
    <t>прямая</t>
  </si>
  <si>
    <t>36043568</t>
  </si>
  <si>
    <t>36049462</t>
  </si>
  <si>
    <t xml:space="preserve">РУ-0,4  2 секция ТП АГНКС, Новомосковск     </t>
  </si>
  <si>
    <t xml:space="preserve">РУ-0,4 1 секция ТП АГНКС,   Новомосковск </t>
  </si>
  <si>
    <t>ООО "Щекинострой"</t>
  </si>
  <si>
    <t>804090510</t>
  </si>
  <si>
    <t>ООО "ШАР" (ВРУ-0,4кВ яч.№78)</t>
  </si>
  <si>
    <t>Административная ул., 20, рабочий посёлок Первомайский</t>
  </si>
  <si>
    <t>Тульская область, Щёкинский район, рабочий поселок Первомайский, деревня Воробьёвка</t>
  </si>
  <si>
    <t>36043455</t>
  </si>
  <si>
    <t>36049433</t>
  </si>
  <si>
    <t>ф.40 КТП 10/0,4 Тульская АГНКС</t>
  </si>
  <si>
    <t>ф.49 КТП 10/0,4 Тульская АГНКС</t>
  </si>
  <si>
    <t>посёлок Петровский, муниципальное образование Тула, Тульская область, 54.180023, 37.502305</t>
  </si>
  <si>
    <t>202033160741</t>
  </si>
  <si>
    <t>ПАО "МТС"</t>
  </si>
  <si>
    <t>Новомосковск, Тульская область, шоссе Узловское, 6</t>
  </si>
  <si>
    <t>Примечание</t>
  </si>
  <si>
    <t>ИП Геворкян</t>
  </si>
  <si>
    <t>04509507</t>
  </si>
  <si>
    <t>Гаражи ГСК-23</t>
  </si>
  <si>
    <t>КСТ Березка</t>
  </si>
  <si>
    <t>ИП Ткебучава</t>
  </si>
  <si>
    <t>04729908</t>
  </si>
  <si>
    <t>05041068</t>
  </si>
  <si>
    <t>19416621</t>
  </si>
  <si>
    <t>АЗС</t>
  </si>
  <si>
    <t>04506130</t>
  </si>
  <si>
    <t>ГРС Тульская</t>
  </si>
  <si>
    <t>05283303-10</t>
  </si>
  <si>
    <t>Жилой Сектор</t>
  </si>
  <si>
    <t>посёлок Петровский, муниципальное образование Тула, Тульская область</t>
  </si>
  <si>
    <t>Новомосковск, Тульская область, в районе шоссе Узловское, 6</t>
  </si>
  <si>
    <t>Перечень точек учета электроэнергии для расчёта полезного отпуска (Центральный филиал, Тульская обл.)</t>
  </si>
  <si>
    <t>Дата следующей поверки</t>
  </si>
  <si>
    <t>0108078409</t>
  </si>
  <si>
    <t>0112080467</t>
  </si>
  <si>
    <t>0805113516</t>
  </si>
  <si>
    <t>0120071063</t>
  </si>
  <si>
    <t>ПС 110кВ №393, яч.11 ЗРУ-10кВ КС-2</t>
  </si>
  <si>
    <t>ПС 110кВ №393, яч.20 ЗРУ-10кВ КС-2</t>
  </si>
  <si>
    <t>ПС 110кВ №393, яч.37 ЗРУ-10кВ КС-2</t>
  </si>
  <si>
    <t>ПС 110кВ №393, яч.46 ЗРУ-10кВ КС-2</t>
  </si>
  <si>
    <t>косвенное</t>
  </si>
  <si>
    <t>811101939</t>
  </si>
  <si>
    <t>ПО "Тульские эл.сети" ПАО "Тулэнерго" яч.6 ЗРУ-10кВ КС-2</t>
  </si>
  <si>
    <t>ПО "Тульские эл.сети" ПАО "Тулэнерго" яч.49 ЗРУ-10кВ КС-2</t>
  </si>
  <si>
    <t>ПС110кВ №62 "Ефремов", яч.11 ЗРУ 6кВ</t>
  </si>
  <si>
    <t>ПС110кВ №62 "Ефремов", яч.16 ЗРУ 6кВ</t>
  </si>
  <si>
    <t>811110882</t>
  </si>
  <si>
    <t>0112080043</t>
  </si>
  <si>
    <t>Ефремовские электросети ПАО "Тулэнерго"  (яч.25 ЗРУ 6кВ)</t>
  </si>
  <si>
    <t>Ефремовские электросети ПАО "Тулэнерго"  (яч.28 ЗРУ 6кВ)</t>
  </si>
  <si>
    <t>ПС 62 "Ефремов" ф. город-5 ТП-6/0,4 кВ "Котельная"</t>
  </si>
  <si>
    <t>ЗРУ 6кВ №1 яч.46 КС-9</t>
  </si>
  <si>
    <t>ЗРУ 6кВ №1 яч. 14  КС-9</t>
  </si>
  <si>
    <t>38402695</t>
  </si>
  <si>
    <t>ЗАО "Норси транс"</t>
  </si>
  <si>
    <t>107082419</t>
  </si>
  <si>
    <t>ОАО "Щекинская городская электросеть"( №1 яч.10 КС-9)</t>
  </si>
  <si>
    <t>ООО "ПАРКойл-Тула" (яч.7 ЗРУ 6кВ №1)</t>
  </si>
  <si>
    <t>ООО "Ленинский РЭС" ЗРУ 6кВ №1 яч.19 КС-9</t>
  </si>
  <si>
    <t>107082575</t>
  </si>
  <si>
    <t>107082297</t>
  </si>
  <si>
    <t>ООО "Шар" (яч.21 ЗРУ 6кВ №1)</t>
  </si>
  <si>
    <t>ОКБ "Минерал" яч.17 ЗРУ 6кВ №1</t>
  </si>
  <si>
    <t>ООО "Ди Ферро"</t>
  </si>
  <si>
    <t>100069982</t>
  </si>
  <si>
    <t>098285117</t>
  </si>
  <si>
    <t>100069961</t>
  </si>
  <si>
    <t>36049567</t>
  </si>
  <si>
    <t>36043562</t>
  </si>
  <si>
    <t>1102182341</t>
  </si>
  <si>
    <t>1102182273</t>
  </si>
  <si>
    <t>1102182245</t>
  </si>
  <si>
    <t>1102182313</t>
  </si>
  <si>
    <t>1102181286</t>
  </si>
  <si>
    <t>1102181356</t>
  </si>
  <si>
    <t>1102182291</t>
  </si>
  <si>
    <t>1205180344</t>
  </si>
  <si>
    <t>1505180229</t>
  </si>
  <si>
    <t>1205180360</t>
  </si>
  <si>
    <t>ПО "Тульские эл. сети" ПАО "Тулэнерго" КТП №4574 Пришня ж.з.</t>
  </si>
  <si>
    <t>ПО "Тульские эл. сети" ПАО "Тулэнерго" КТП №4444 Пришня Ц.У.</t>
  </si>
  <si>
    <t>ПО "Тульские эл. сети" ПАО "Тулэнерго" КТП №4445 Пришня школа</t>
  </si>
  <si>
    <t>ПО "Тульские эл. сети" ПАО "Тулэнерго" МТП №4442 Ястребовка</t>
  </si>
  <si>
    <t>Филиал ООО "Газпром трансгаз Москва" Тульское ЛПУМГ ФОК Ввод №1</t>
  </si>
  <si>
    <t>Филиал ООО "Газпром трансгаз Москва" Тульское ЛПУМГ ФОК Ввод №2</t>
  </si>
  <si>
    <t>Филиал ООО "Газпром трансгаз Москва" ЦАГ-Административное здание</t>
  </si>
  <si>
    <t>Детский сад, Пришня (ТП №4621 Школа, Пришня (д/с рез.))</t>
  </si>
  <si>
    <t>Детский сад, Пришня (ТП №4621 Школа, Пришня (д/с))</t>
  </si>
  <si>
    <t>Школа, Пришня (ТП №4621 Школа)</t>
  </si>
  <si>
    <t>Школа, Пришня (ТП №4621 Школа, гараж)</t>
  </si>
  <si>
    <t>Школа, Пришня (ТП №4621 Школа, пристройка к школе)</t>
  </si>
  <si>
    <t>Школа, Пришня (ТП №4621 Школа,(школа рез))</t>
  </si>
  <si>
    <t>АО "Газпром газораспределение" (ТП №4621 Школа)</t>
  </si>
  <si>
    <t>Личман С.В. (ТП №4621 Школа)</t>
  </si>
  <si>
    <t>ИП Перепелица Э.А. (ТП №4621 Школа)</t>
  </si>
  <si>
    <t>1102182701</t>
  </si>
  <si>
    <t>1505180226</t>
  </si>
  <si>
    <t>1205180183</t>
  </si>
  <si>
    <t>1205180157</t>
  </si>
  <si>
    <t>1110131950</t>
  </si>
  <si>
    <t>1104130243</t>
  </si>
  <si>
    <t>1104130380</t>
  </si>
  <si>
    <t>Глебов Андрей Иванович (КТП №4720 Пришня)</t>
  </si>
  <si>
    <t>ИП Кочкина Анна Александровна (КТП №4621 Пришня)</t>
  </si>
  <si>
    <t>Администрация МО Крапивенское Щекинского района - уличное освещение (КТП №4621 Пришня) - опора 41</t>
  </si>
  <si>
    <t>Администрация МО Крапивенское Щекинского района - уличное освещение (КТП №4621 Пришня) - опора 13</t>
  </si>
  <si>
    <t>МКП "Крапивенское ЖКХ Щекинского района" - КНС (КТП №4693 Пришня)</t>
  </si>
  <si>
    <t>МКП "Крапивенское ЖКХ Щекинского района" - Очистные-1 (КТП №4600 Пришня)</t>
  </si>
  <si>
    <t>МКП "Крапивенское ЖКХ Щекинского района" - Очистные-2 (КТП №4503 Пришня)</t>
  </si>
  <si>
    <t>с Пришня, ул. Пенькова, д.35</t>
  </si>
  <si>
    <t>с Пришня, ул. Полевая, д.1а</t>
  </si>
  <si>
    <t>с Пришня, ул. Козаченко,  в районе д.3</t>
  </si>
  <si>
    <t>с Пришня, в районе КТП №4621 опора 41</t>
  </si>
  <si>
    <t>с Пришня, в районе КТП №4621  опора 13</t>
  </si>
  <si>
    <t>Промплощадка Тульское ЛПУМГ КС-9 ЗРУ-6кВ</t>
  </si>
  <si>
    <t>2034</t>
  </si>
  <si>
    <t>Тул. Обл. Щёкинский р-он, п. Первомайский, ул. Западная, д.1</t>
  </si>
  <si>
    <t>д. Ястребовка Тульская обл.</t>
  </si>
  <si>
    <t>с. Пришня, Тульская обл.</t>
  </si>
  <si>
    <t>094229533</t>
  </si>
  <si>
    <t>г. Ефремов, КС-8 ТП "Котельная" РУ-6кВ, яч.2</t>
  </si>
  <si>
    <t>2036</t>
  </si>
  <si>
    <t>д. Чернятино, Ефремовский район, Тульская область, 53.170269, 38.146132</t>
  </si>
  <si>
    <t>с Пришня, ул. Полевая, д. 4</t>
  </si>
  <si>
    <t>с. Пришня, Тульская обл., ул. Козаченко д. 2а</t>
  </si>
  <si>
    <t>с. Пришня, Тульская обл., ул. Козаченко д. 2д</t>
  </si>
  <si>
    <t>с Пришня, ул. Полевая, д.1</t>
  </si>
  <si>
    <t>Тульская, обл., р-н Щекинский, рп Первомайский, ул Административная, д 16</t>
  </si>
  <si>
    <t>Тульская, обл., р-н Щекинский, рп Первомайский, ул Административная, д 18</t>
  </si>
  <si>
    <t>с Пришня, ул. Пенькова, д.2а</t>
  </si>
  <si>
    <t>0812104548</t>
  </si>
  <si>
    <t>0810120298</t>
  </si>
  <si>
    <t>0110080804</t>
  </si>
  <si>
    <t>0107082510</t>
  </si>
  <si>
    <t>0811111893</t>
  </si>
  <si>
    <t>0811101940</t>
  </si>
  <si>
    <t>Промплощадка Тульское ЛПУМГ КС-2 ЗРУ-10кВ</t>
  </si>
  <si>
    <t>0811110797</t>
  </si>
  <si>
    <t>ПС-110/6 №97 Ефремовская п/п Тульское ЛПУМГ</t>
  </si>
  <si>
    <t>0811110232</t>
  </si>
  <si>
    <t>0811110833</t>
  </si>
  <si>
    <t>Денисов Антон Евгеньевич</t>
  </si>
  <si>
    <t>Могилевцева Елена Николаевна</t>
  </si>
  <si>
    <t>Андреев Михаил Исаакович</t>
  </si>
  <si>
    <t>Петрова Ирина Алексеевна</t>
  </si>
  <si>
    <t>Кузина Ольга Викторовна</t>
  </si>
  <si>
    <t>Трошина Галина Ярославна</t>
  </si>
  <si>
    <t>Юрина Вера Алексеевна</t>
  </si>
  <si>
    <t>Лафицкий Сергей Юрьевич</t>
  </si>
  <si>
    <t>Панов Виктор Васильевич</t>
  </si>
  <si>
    <t>Гудкова Валентина Ивановна</t>
  </si>
  <si>
    <t>Цируми Александр Николаевич</t>
  </si>
  <si>
    <t>Шлей Вячеслав Александрович</t>
  </si>
  <si>
    <t>Кузьмин Олег Николаевич</t>
  </si>
  <si>
    <t>Демин Александр Евдокимович</t>
  </si>
  <si>
    <t>Абросимов Андрей Вячеславович</t>
  </si>
  <si>
    <t xml:space="preserve">с Пришня, ул А.Козаченко, 1, </t>
  </si>
  <si>
    <t>Козаченко д.2</t>
  </si>
  <si>
    <t>Козаченко д.4</t>
  </si>
  <si>
    <t xml:space="preserve">с Пришня, ул А.Козаченко, 5, </t>
  </si>
  <si>
    <t xml:space="preserve">с Пришня, ул Козаченко, 7, </t>
  </si>
  <si>
    <t>Козаченко д.8</t>
  </si>
  <si>
    <t>Козаченко д.9</t>
  </si>
  <si>
    <t xml:space="preserve">с Пришня, ул А.Козаченко, 10, </t>
  </si>
  <si>
    <t>Козаченко д.11</t>
  </si>
  <si>
    <t>Козаченко д.12</t>
  </si>
  <si>
    <t>Козаченко д.13</t>
  </si>
  <si>
    <t>Козаченко д.14</t>
  </si>
  <si>
    <t>Козаченко д.15</t>
  </si>
  <si>
    <t xml:space="preserve">с Пришня, ул А.Козаченко, 16, </t>
  </si>
  <si>
    <t xml:space="preserve">с Пришня, ул А.Козаченко, 17, </t>
  </si>
  <si>
    <t>Маркин Павел Иванович</t>
  </si>
  <si>
    <t xml:space="preserve">с Пришня, ул А.Козаченко, 19, </t>
  </si>
  <si>
    <t>Данилов Алексей Владимирович</t>
  </si>
  <si>
    <t>Сулеин Александр Николаевич</t>
  </si>
  <si>
    <t>Недопад Наталья Анатольевна</t>
  </si>
  <si>
    <t>Мартынов Николай Егорович</t>
  </si>
  <si>
    <t>Лукашин Олег Егорович</t>
  </si>
  <si>
    <t>Максимов Сергей Викторович</t>
  </si>
  <si>
    <t>Гусева Надежда Владимировна</t>
  </si>
  <si>
    <t>Кривошеин Юрий Геннадьевич</t>
  </si>
  <si>
    <t>Давлетов Владимир Ибадулаевич</t>
  </si>
  <si>
    <t>Дрогайцева Зоя Сергеевна</t>
  </si>
  <si>
    <t>Авдюшина Анастасия Николаевна</t>
  </si>
  <si>
    <t>Царева Людмила Григорьевна</t>
  </si>
  <si>
    <t>Данилочкина Наталья Васильевна</t>
  </si>
  <si>
    <t>Демушкина Наталья Николаевна</t>
  </si>
  <si>
    <t>Степанищев Сергей Борисович</t>
  </si>
  <si>
    <t>Колошеин Александр Николаевич</t>
  </si>
  <si>
    <t>Корнев Александр Михайлович</t>
  </si>
  <si>
    <t>Андреади Василий Константинович</t>
  </si>
  <si>
    <t>Саватеева Галина Анатольевна</t>
  </si>
  <si>
    <t>Уколов Алексей Петрович</t>
  </si>
  <si>
    <t>Сухова Надежда Михайловна</t>
  </si>
  <si>
    <t>Исаев Сергей Михайлович</t>
  </si>
  <si>
    <t>Молоканова Светлана Геннадьевна</t>
  </si>
  <si>
    <t>Кудинов Вячеслав Тихонович</t>
  </si>
  <si>
    <t>Абрамов Виктор Павлович</t>
  </si>
  <si>
    <t>Токмаков Валерий Иванович</t>
  </si>
  <si>
    <t>Ковалев Олег Стефанович</t>
  </si>
  <si>
    <t>Анисимова Лидия Михайловна</t>
  </si>
  <si>
    <t>Носков Сергей Сергеевич</t>
  </si>
  <si>
    <t>Широкова Антонина Алексеевна</t>
  </si>
  <si>
    <t>Траманова Ирина Александровна</t>
  </si>
  <si>
    <t>Громакова Ирина Александровна</t>
  </si>
  <si>
    <t>Боровков Александр Александрович</t>
  </si>
  <si>
    <t>Лаврущев Алексей Сергеевич</t>
  </si>
  <si>
    <t>Бурдуков Игорь Николаевич</t>
  </si>
  <si>
    <t>Азаров Алексей Александрович</t>
  </si>
  <si>
    <t>Пряшников Анатолий Александрович</t>
  </si>
  <si>
    <t>Карпухов Александр Николаевич</t>
  </si>
  <si>
    <t>Иванов Николай Васильевич</t>
  </si>
  <si>
    <t>Недокад Вадим Николаевич</t>
  </si>
  <si>
    <t>Сергеев Игорь Анатольевич</t>
  </si>
  <si>
    <t>Петровичева Ольга Владимировна</t>
  </si>
  <si>
    <t>Гришин Владимир Георгиевич</t>
  </si>
  <si>
    <t>Сталиренко Роман Александрович</t>
  </si>
  <si>
    <t>Воробьев Максим Геннадьевич</t>
  </si>
  <si>
    <t>Мартынов Андрей Павлович</t>
  </si>
  <si>
    <t>Сотникова Лариса Афанасьевна</t>
  </si>
  <si>
    <t>Алексеев Андрей Викторович</t>
  </si>
  <si>
    <t>Молоканов Денис Александрович</t>
  </si>
  <si>
    <t>Тарасова Любовь Анатольевна</t>
  </si>
  <si>
    <t>Сергеева Татьяна Львовна</t>
  </si>
  <si>
    <t>Малкина Татьяна Юрьевна</t>
  </si>
  <si>
    <t>Борисова Татьяна Юрьевна</t>
  </si>
  <si>
    <t>Павлов Евгений Владимирович</t>
  </si>
  <si>
    <t>Серегин Алексей Сергеевич</t>
  </si>
  <si>
    <t>Кирьянов Евгений Николаевич</t>
  </si>
  <si>
    <t>Чупилина Елена Александровна</t>
  </si>
  <si>
    <t>Данилина Ольга Валериевна</t>
  </si>
  <si>
    <t>Григорьев Юрий Витальевич</t>
  </si>
  <si>
    <t>Горбачев Игорь Юрьевич</t>
  </si>
  <si>
    <t>Терехова Татьяна Дмитриевна</t>
  </si>
  <si>
    <t>Жигалов Юрий Константинович</t>
  </si>
  <si>
    <t>Чупилин Александр Александрович</t>
  </si>
  <si>
    <t xml:space="preserve">с Пришня, ул А.Козаченко, 20, </t>
  </si>
  <si>
    <t>Козаченко д.21</t>
  </si>
  <si>
    <t xml:space="preserve">с Пришня, ул А.Козаченко, 22, </t>
  </si>
  <si>
    <t>Козаченко д.23</t>
  </si>
  <si>
    <t xml:space="preserve">с Пришня, ул А.Козаченко, 24, </t>
  </si>
  <si>
    <t>Козаченко д.25</t>
  </si>
  <si>
    <t>Козаченко д.26</t>
  </si>
  <si>
    <t>Козаченко д.27</t>
  </si>
  <si>
    <t>Козаченко д.28</t>
  </si>
  <si>
    <t xml:space="preserve">с Пришня, ул А.Козаченко, 29, </t>
  </si>
  <si>
    <t>Козаченко д.30</t>
  </si>
  <si>
    <t>Козаченко д.31</t>
  </si>
  <si>
    <t>Козаченко д.32</t>
  </si>
  <si>
    <t>Козаченко д.33</t>
  </si>
  <si>
    <t xml:space="preserve">с Пришня, ул А.Козаченко, 35, </t>
  </si>
  <si>
    <t>Пенькова д.2/1</t>
  </si>
  <si>
    <t>Пенькова д.2/2</t>
  </si>
  <si>
    <t>Пенькова д.3</t>
  </si>
  <si>
    <t>Пенькова д.4/1</t>
  </si>
  <si>
    <t>Пенькова д.4/2</t>
  </si>
  <si>
    <t>Пенькова д.5</t>
  </si>
  <si>
    <t>Пенькова д.6/2</t>
  </si>
  <si>
    <t xml:space="preserve">с Пришня, ул Д.И.Пенькова, 7, </t>
  </si>
  <si>
    <t>Пенькова д.8</t>
  </si>
  <si>
    <t xml:space="preserve">с Пришня, ул Д.И.Пенькова, 9, </t>
  </si>
  <si>
    <t>с Пришня, ул Д.И.Пенькова, 10/1</t>
  </si>
  <si>
    <t>Пенькова д.10/2</t>
  </si>
  <si>
    <t>Пенькова д.11</t>
  </si>
  <si>
    <t>Пенькова д.12/1</t>
  </si>
  <si>
    <t>Пенькова д.12/2</t>
  </si>
  <si>
    <t>Пенькова д.13</t>
  </si>
  <si>
    <t>Пенькова д.14/1</t>
  </si>
  <si>
    <t>с Пришня, ул Д.И.Пенькова, 14/2</t>
  </si>
  <si>
    <t xml:space="preserve">с Пришня, ул Д.И.Пенькова, 15, </t>
  </si>
  <si>
    <t>Пенькова д.16/1</t>
  </si>
  <si>
    <t>Пенькова д.16/2</t>
  </si>
  <si>
    <t xml:space="preserve">с Пришня, ул Д.И.Пенькова, 17, </t>
  </si>
  <si>
    <t>Пенькова д.18</t>
  </si>
  <si>
    <t xml:space="preserve">с Пришня, ул Д.И.Пенькова, 19, </t>
  </si>
  <si>
    <t>Пенькова д.20/1</t>
  </si>
  <si>
    <t>Пенькова д.20/2</t>
  </si>
  <si>
    <t>Пенькова д.22/1</t>
  </si>
  <si>
    <t>с Пришня, ул Д.И.Пенькова, 22/2</t>
  </si>
  <si>
    <t xml:space="preserve">с Пришня, ул Д.И.Пенькова, 23, </t>
  </si>
  <si>
    <t>Пенькова д.24/1</t>
  </si>
  <si>
    <t>с Пришня, ул Д.И.Пенькова, 24/2</t>
  </si>
  <si>
    <t>Пенькова д.25</t>
  </si>
  <si>
    <t xml:space="preserve">с Пришня, ул Д.И.Пенькова, 27, </t>
  </si>
  <si>
    <t xml:space="preserve">с Пришня, ул Д.И.Пенькова, 29, </t>
  </si>
  <si>
    <t xml:space="preserve">с Пришня, ул Д.И.Пенькова, 31, </t>
  </si>
  <si>
    <t xml:space="preserve">с Пришня, ул Юбилейная, 10, </t>
  </si>
  <si>
    <t xml:space="preserve">с Пришня, ул Юбилейная, 11, </t>
  </si>
  <si>
    <t>Юбилейная д.11в</t>
  </si>
  <si>
    <t>Юбилейная д.12</t>
  </si>
  <si>
    <t xml:space="preserve">с Пришня, ул Юбилейная, 14, </t>
  </si>
  <si>
    <t xml:space="preserve">с Пришня, ул Юбилейная, 16, </t>
  </si>
  <si>
    <t xml:space="preserve">с Пришня, ул Юбилейная, 17, </t>
  </si>
  <si>
    <t xml:space="preserve">с Пришня, ул Юбилейная, 18, </t>
  </si>
  <si>
    <t xml:space="preserve">с Пришня, ул Юбилейная, 19, </t>
  </si>
  <si>
    <t>Юбилейная д.20</t>
  </si>
  <si>
    <t xml:space="preserve">с Пришня, ул Юбилейная, 22, </t>
  </si>
  <si>
    <t>Козаченко д.6</t>
  </si>
  <si>
    <t>Пенькова д.6/1</t>
  </si>
  <si>
    <t>с Пришня, ул Д.И.Пенькова, 21</t>
  </si>
  <si>
    <t>0811111774</t>
  </si>
  <si>
    <t>-</t>
  </si>
  <si>
    <t>Козаченко д.1А</t>
  </si>
  <si>
    <t>Кузнецов Андрей Владимирович</t>
  </si>
  <si>
    <t>Баркова Вероника Вячеславовна</t>
  </si>
  <si>
    <t>Козаченко д.3</t>
  </si>
  <si>
    <t>07801783-11</t>
  </si>
  <si>
    <t>Козлов Игорь Валерьевич</t>
  </si>
  <si>
    <t>Козаченко д.18</t>
  </si>
  <si>
    <t>2020</t>
  </si>
  <si>
    <t xml:space="preserve">Планируется замена на прибор учета, обеспечивающий набор функций интеллектуального учета </t>
  </si>
  <si>
    <t>ПС 110кВ №393 ЗРУ-10кВ КС-2</t>
  </si>
  <si>
    <t>Прибор учета оборудован удаленным сбором данных</t>
  </si>
  <si>
    <t xml:space="preserve">В 2024 году планируется переход на расчеты по прибору учета, установленному ООО "Газпром энерго"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</si>
</sst>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,##0.00&quot;р.&quot;;[Red]\-#,##0.00&quot;р.&quot;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_(* #,##0.00_);_(* \(#,##0.00\);_(* &quot;-&quot;??_);_(@_)"/>
    <numFmt numFmtId="169" formatCode="#,##0.000"/>
    <numFmt numFmtId="170" formatCode="0.0"/>
    <numFmt numFmtId="171" formatCode="#.##0\.00"/>
    <numFmt numFmtId="172" formatCode="#\.00"/>
    <numFmt numFmtId="173" formatCode="\$#\.00"/>
    <numFmt numFmtId="174" formatCode="#\."/>
    <numFmt numFmtId="175" formatCode="_-* #,##0_-;\-* #,##0_-;_-* &quot;-&quot;_-;_-@_-"/>
    <numFmt numFmtId="176" formatCode="_-* #,##0.00_-;\-* #,##0.00_-;_-* &quot;-&quot;??_-;_-@_-"/>
    <numFmt numFmtId="177" formatCode="&quot;$&quot;#,##0_);[Red]\(&quot;$&quot;#,##0\)"/>
    <numFmt numFmtId="178" formatCode="_-&quot;Ј&quot;* #,##0.00_-;\-&quot;Ј&quot;* #,##0.00_-;_-&quot;Ј&quot;* &quot;-&quot;??_-;_-@_-"/>
    <numFmt numFmtId="179" formatCode="_-* #,##0.00[$€-1]_-;\-* #,##0.00[$€-1]_-;_-* &quot;-&quot;??[$€-1]_-"/>
    <numFmt numFmtId="180" formatCode="_-* #,##0.00_р_._-;\-* #,##0.00_р_._-;_-* \-??_р_._-;_-@_-"/>
    <numFmt numFmtId="181" formatCode="General_)"/>
    <numFmt numFmtId="182" formatCode="%#\.00"/>
  </numFmts>
  <fonts count="9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name val="MS Sans Serif"/>
      <family val="2"/>
      <charset val="204"/>
    </font>
    <font>
      <sz val="8"/>
      <name val="Arial Cyr"/>
      <charset val="204"/>
    </font>
    <font>
      <sz val="10"/>
      <name val="Arial Cyr"/>
      <family val="2"/>
      <charset val="204"/>
    </font>
    <font>
      <sz val="11"/>
      <color indexed="8"/>
      <name val="Arial Cyr1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2"/>
      <name val="Arial"/>
      <family val="2"/>
      <charset val="204"/>
    </font>
    <font>
      <sz val="8"/>
      <name val="Optima"/>
      <family val="2"/>
    </font>
    <font>
      <sz val="8"/>
      <name val="Helv"/>
      <charset val="204"/>
    </font>
    <font>
      <sz val="10"/>
      <name val="Helv"/>
    </font>
    <font>
      <sz val="8"/>
      <name val="Helv"/>
    </font>
    <font>
      <sz val="7"/>
      <color indexed="8"/>
      <name val="Times New Roman"/>
      <family val="1"/>
      <charset val="204"/>
    </font>
    <font>
      <sz val="6"/>
      <color indexed="8"/>
      <name val="Times New Roman"/>
      <family val="1"/>
      <charset val="204"/>
    </font>
    <font>
      <sz val="10"/>
      <name val="Arial"/>
      <family val="2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u/>
      <sz val="10"/>
      <color indexed="12"/>
      <name val="Arial Cyr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0"/>
      <color indexed="1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4"/>
      <name val="Arial"/>
      <family val="2"/>
      <charset val="204"/>
    </font>
    <font>
      <b/>
      <sz val="10"/>
      <name val="Arial Cyr"/>
      <charset val="204"/>
    </font>
    <font>
      <sz val="10"/>
      <color indexed="60"/>
      <name val="Arial Cyr"/>
      <family val="2"/>
      <charset val="204"/>
    </font>
    <font>
      <sz val="11"/>
      <color indexed="8"/>
      <name val="Arial"/>
      <family val="2"/>
      <charset val="204"/>
    </font>
    <font>
      <sz val="11"/>
      <color indexed="8"/>
      <name val="Calibri"/>
      <family val="2"/>
    </font>
    <font>
      <sz val="10"/>
      <name val="Times New Roman CYR"/>
      <charset val="204"/>
    </font>
    <font>
      <sz val="10"/>
      <color indexed="8"/>
      <name val="Arial1"/>
      <charset val="204"/>
    </font>
    <font>
      <sz val="10"/>
      <color indexed="20"/>
      <name val="Arial Cyr"/>
      <family val="2"/>
      <charset val="204"/>
    </font>
    <font>
      <sz val="11"/>
      <name val="Times New Roman Cyr"/>
      <family val="1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name val="NTHarmonica"/>
    </font>
    <font>
      <sz val="10"/>
      <color indexed="17"/>
      <name val="Arial Cyr"/>
      <family val="2"/>
      <charset val="204"/>
    </font>
    <font>
      <sz val="7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6.9"/>
      <color theme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21">
    <xf numFmtId="0" fontId="0" fillId="0" borderId="0"/>
    <xf numFmtId="0" fontId="6" fillId="0" borderId="0"/>
    <xf numFmtId="0" fontId="1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171" fontId="34" fillId="0" borderId="0">
      <protection locked="0"/>
    </xf>
    <xf numFmtId="172" fontId="34" fillId="0" borderId="0">
      <protection locked="0"/>
    </xf>
    <xf numFmtId="171" fontId="34" fillId="0" borderId="0">
      <protection locked="0"/>
    </xf>
    <xf numFmtId="172" fontId="34" fillId="0" borderId="0">
      <protection locked="0"/>
    </xf>
    <xf numFmtId="173" fontId="34" fillId="0" borderId="0">
      <protection locked="0"/>
    </xf>
    <xf numFmtId="174" fontId="34" fillId="0" borderId="6">
      <protection locked="0"/>
    </xf>
    <xf numFmtId="174" fontId="35" fillId="0" borderId="0">
      <protection locked="0"/>
    </xf>
    <xf numFmtId="174" fontId="35" fillId="0" borderId="0">
      <protection locked="0"/>
    </xf>
    <xf numFmtId="174" fontId="34" fillId="0" borderId="6">
      <protection locked="0"/>
    </xf>
    <xf numFmtId="0" fontId="34" fillId="0" borderId="0">
      <protection locked="0"/>
    </xf>
    <xf numFmtId="0" fontId="34" fillId="0" borderId="6">
      <protection locked="0"/>
    </xf>
    <xf numFmtId="0" fontId="34" fillId="0" borderId="0">
      <protection locked="0"/>
    </xf>
    <xf numFmtId="0" fontId="34" fillId="0" borderId="6">
      <protection locked="0"/>
    </xf>
    <xf numFmtId="0" fontId="34" fillId="0" borderId="0">
      <protection locked="0"/>
    </xf>
    <xf numFmtId="0" fontId="34" fillId="0" borderId="6">
      <protection locked="0"/>
    </xf>
    <xf numFmtId="0" fontId="34" fillId="0" borderId="0">
      <protection locked="0"/>
    </xf>
    <xf numFmtId="0" fontId="34" fillId="0" borderId="6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36" fillId="4" borderId="0" applyNumberFormat="0" applyBorder="0" applyAlignment="0" applyProtection="0"/>
    <xf numFmtId="0" fontId="36" fillId="4" borderId="0" applyNumberFormat="0" applyBorder="0" applyAlignment="0" applyProtection="0"/>
    <xf numFmtId="0" fontId="3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36" fillId="5" borderId="0" applyNumberFormat="0" applyBorder="0" applyAlignment="0" applyProtection="0"/>
    <xf numFmtId="0" fontId="36" fillId="5" borderId="0" applyNumberFormat="0" applyBorder="0" applyAlignment="0" applyProtection="0"/>
    <xf numFmtId="0" fontId="3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17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17" fillId="11" borderId="0" applyNumberFormat="0" applyBorder="0" applyAlignment="0" applyProtection="0"/>
    <xf numFmtId="0" fontId="37" fillId="11" borderId="0" applyNumberFormat="0" applyBorder="0" applyAlignment="0" applyProtection="0"/>
    <xf numFmtId="0" fontId="37" fillId="11" borderId="0" applyNumberFormat="0" applyBorder="0" applyAlignment="0" applyProtection="0"/>
    <xf numFmtId="0" fontId="37" fillId="11" borderId="0" applyNumberFormat="0" applyBorder="0" applyAlignment="0" applyProtection="0"/>
    <xf numFmtId="0" fontId="1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17" fillId="15" borderId="0" applyNumberFormat="0" applyBorder="0" applyAlignment="0" applyProtection="0"/>
    <xf numFmtId="0" fontId="37" fillId="15" borderId="0" applyNumberFormat="0" applyBorder="0" applyAlignment="0" applyProtection="0"/>
    <xf numFmtId="0" fontId="37" fillId="15" borderId="0" applyNumberFormat="0" applyBorder="0" applyAlignment="0" applyProtection="0"/>
    <xf numFmtId="0" fontId="37" fillId="15" borderId="0" applyNumberFormat="0" applyBorder="0" applyAlignment="0" applyProtection="0"/>
    <xf numFmtId="0" fontId="1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5" fillId="0" borderId="1">
      <alignment horizontal="center" vertical="center" wrapText="1"/>
    </xf>
    <xf numFmtId="0" fontId="28" fillId="4" borderId="0" applyNumberFormat="0" applyBorder="0" applyAlignment="0" applyProtection="0"/>
    <xf numFmtId="0" fontId="20" fillId="21" borderId="7" applyNumberFormat="0" applyAlignment="0" applyProtection="0"/>
    <xf numFmtId="0" fontId="25" fillId="22" borderId="8" applyNumberFormat="0" applyAlignment="0" applyProtection="0"/>
    <xf numFmtId="175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7" fontId="38" fillId="0" borderId="0" applyFont="0" applyFill="0" applyBorder="0" applyAlignment="0" applyProtection="0"/>
    <xf numFmtId="177" fontId="38" fillId="0" borderId="0" applyFont="0" applyFill="0" applyBorder="0" applyAlignment="0" applyProtection="0"/>
    <xf numFmtId="177" fontId="38" fillId="0" borderId="0" applyFont="0" applyFill="0" applyBorder="0" applyAlignment="0" applyProtection="0"/>
    <xf numFmtId="177" fontId="38" fillId="0" borderId="0" applyFont="0" applyFill="0" applyBorder="0" applyAlignment="0" applyProtection="0"/>
    <xf numFmtId="177" fontId="38" fillId="0" borderId="0" applyFont="0" applyFill="0" applyBorder="0" applyAlignment="0" applyProtection="0"/>
    <xf numFmtId="178" fontId="7" fillId="0" borderId="0" applyFont="0" applyFill="0" applyBorder="0" applyAlignment="0" applyProtection="0"/>
    <xf numFmtId="179" fontId="39" fillId="0" borderId="0" applyFont="0" applyFill="0" applyBorder="0" applyAlignment="0" applyProtection="0"/>
    <xf numFmtId="180" fontId="16" fillId="0" borderId="0"/>
    <xf numFmtId="180" fontId="16" fillId="0" borderId="0"/>
    <xf numFmtId="180" fontId="16" fillId="0" borderId="0"/>
    <xf numFmtId="180" fontId="16" fillId="0" borderId="0"/>
    <xf numFmtId="4" fontId="40" fillId="0" borderId="0">
      <alignment vertical="center"/>
    </xf>
    <xf numFmtId="0" fontId="7" fillId="0" borderId="0"/>
    <xf numFmtId="0" fontId="41" fillId="0" borderId="0"/>
    <xf numFmtId="0" fontId="16" fillId="0" borderId="0"/>
    <xf numFmtId="0" fontId="40" fillId="0" borderId="0"/>
    <xf numFmtId="0" fontId="29" fillId="0" borderId="0" applyNumberFormat="0" applyFill="0" applyBorder="0" applyAlignment="0" applyProtection="0"/>
    <xf numFmtId="170" fontId="42" fillId="0" borderId="0" applyFill="0" applyBorder="0" applyAlignment="0" applyProtection="0"/>
    <xf numFmtId="170" fontId="12" fillId="0" borderId="0" applyFill="0" applyBorder="0" applyAlignment="0" applyProtection="0"/>
    <xf numFmtId="170" fontId="43" fillId="0" borderId="0" applyFill="0" applyBorder="0" applyAlignment="0" applyProtection="0"/>
    <xf numFmtId="170" fontId="44" fillId="0" borderId="0" applyFill="0" applyBorder="0" applyAlignment="0" applyProtection="0"/>
    <xf numFmtId="170" fontId="45" fillId="0" borderId="0" applyFill="0" applyBorder="0" applyAlignment="0" applyProtection="0"/>
    <xf numFmtId="170" fontId="46" fillId="0" borderId="0" applyFill="0" applyBorder="0" applyAlignment="0" applyProtection="0"/>
    <xf numFmtId="170" fontId="47" fillId="0" borderId="0" applyFill="0" applyBorder="0" applyAlignment="0" applyProtection="0"/>
    <xf numFmtId="0" fontId="32" fillId="5" borderId="0" applyNumberFormat="0" applyBorder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18" fillId="8" borderId="7" applyNumberFormat="0" applyAlignment="0" applyProtection="0"/>
    <xf numFmtId="0" fontId="30" fillId="0" borderId="12" applyNumberFormat="0" applyFill="0" applyAlignment="0" applyProtection="0"/>
    <xf numFmtId="0" fontId="27" fillId="23" borderId="0" applyNumberFormat="0" applyBorder="0" applyAlignment="0" applyProtection="0"/>
    <xf numFmtId="0" fontId="48" fillId="0" borderId="0" applyNumberFormat="0" applyFill="0" applyBorder="0" applyAlignment="0" applyProtection="0"/>
    <xf numFmtId="0" fontId="6" fillId="0" borderId="0"/>
    <xf numFmtId="0" fontId="49" fillId="0" borderId="0"/>
    <xf numFmtId="0" fontId="50" fillId="0" borderId="0"/>
    <xf numFmtId="0" fontId="51" fillId="0" borderId="0"/>
    <xf numFmtId="0" fontId="15" fillId="24" borderId="13" applyNumberFormat="0" applyFont="0" applyAlignment="0" applyProtection="0"/>
    <xf numFmtId="0" fontId="19" fillId="21" borderId="14" applyNumberFormat="0" applyAlignment="0" applyProtection="0"/>
    <xf numFmtId="0" fontId="52" fillId="0" borderId="0" applyNumberFormat="0">
      <alignment horizontal="left"/>
    </xf>
    <xf numFmtId="0" fontId="53" fillId="0" borderId="0">
      <alignment horizontal="left" vertical="center"/>
    </xf>
    <xf numFmtId="0" fontId="53" fillId="0" borderId="0">
      <alignment horizontal="center" vertical="center"/>
    </xf>
    <xf numFmtId="0" fontId="82" fillId="0" borderId="0">
      <alignment horizontal="left" vertical="center"/>
    </xf>
    <xf numFmtId="0" fontId="53" fillId="0" borderId="0">
      <alignment horizontal="right" vertical="center"/>
    </xf>
    <xf numFmtId="0" fontId="54" fillId="0" borderId="0">
      <alignment horizontal="center" vertical="top"/>
    </xf>
    <xf numFmtId="0" fontId="54" fillId="0" borderId="0">
      <alignment horizontal="center" vertical="top"/>
    </xf>
    <xf numFmtId="0" fontId="53" fillId="0" borderId="0">
      <alignment horizontal="left" vertical="center"/>
    </xf>
    <xf numFmtId="0" fontId="51" fillId="0" borderId="0"/>
    <xf numFmtId="0" fontId="55" fillId="0" borderId="0"/>
    <xf numFmtId="0" fontId="55" fillId="0" borderId="0"/>
    <xf numFmtId="0" fontId="83" fillId="0" borderId="0"/>
    <xf numFmtId="0" fontId="55" fillId="0" borderId="0"/>
    <xf numFmtId="0" fontId="83" fillId="0" borderId="0"/>
    <xf numFmtId="0" fontId="16" fillId="0" borderId="0"/>
    <xf numFmtId="0" fontId="26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31" fillId="0" borderId="0" applyNumberFormat="0" applyFill="0" applyBorder="0" applyAlignment="0" applyProtection="0"/>
    <xf numFmtId="0" fontId="1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1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1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1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17" fillId="15" borderId="0" applyNumberFormat="0" applyBorder="0" applyAlignment="0" applyProtection="0"/>
    <xf numFmtId="0" fontId="37" fillId="15" borderId="0" applyNumberFormat="0" applyBorder="0" applyAlignment="0" applyProtection="0"/>
    <xf numFmtId="0" fontId="37" fillId="15" borderId="0" applyNumberFormat="0" applyBorder="0" applyAlignment="0" applyProtection="0"/>
    <xf numFmtId="0" fontId="37" fillId="15" borderId="0" applyNumberFormat="0" applyBorder="0" applyAlignment="0" applyProtection="0"/>
    <xf numFmtId="0" fontId="1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181" fontId="40" fillId="0" borderId="16">
      <protection locked="0"/>
    </xf>
    <xf numFmtId="0" fontId="18" fillId="8" borderId="7" applyNumberFormat="0" applyAlignment="0" applyProtection="0"/>
    <xf numFmtId="0" fontId="56" fillId="8" borderId="7" applyNumberFormat="0" applyAlignment="0" applyProtection="0"/>
    <xf numFmtId="0" fontId="56" fillId="8" borderId="7" applyNumberFormat="0" applyAlignment="0" applyProtection="0"/>
    <xf numFmtId="0" fontId="56" fillId="8" borderId="7" applyNumberFormat="0" applyAlignment="0" applyProtection="0"/>
    <xf numFmtId="0" fontId="19" fillId="21" borderId="14" applyNumberFormat="0" applyAlignment="0" applyProtection="0"/>
    <xf numFmtId="0" fontId="57" fillId="21" borderId="14" applyNumberFormat="0" applyAlignment="0" applyProtection="0"/>
    <xf numFmtId="0" fontId="57" fillId="21" borderId="14" applyNumberFormat="0" applyAlignment="0" applyProtection="0"/>
    <xf numFmtId="0" fontId="57" fillId="21" borderId="14" applyNumberFormat="0" applyAlignment="0" applyProtection="0"/>
    <xf numFmtId="0" fontId="20" fillId="21" borderId="7" applyNumberFormat="0" applyAlignment="0" applyProtection="0"/>
    <xf numFmtId="0" fontId="58" fillId="21" borderId="7" applyNumberFormat="0" applyAlignment="0" applyProtection="0"/>
    <xf numFmtId="0" fontId="58" fillId="21" borderId="7" applyNumberFormat="0" applyAlignment="0" applyProtection="0"/>
    <xf numFmtId="0" fontId="58" fillId="21" borderId="7" applyNumberFormat="0" applyAlignment="0" applyProtection="0"/>
    <xf numFmtId="0" fontId="84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/>
    <xf numFmtId="166" fontId="7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13" fillId="0" borderId="0" applyBorder="0">
      <alignment horizontal="center" vertical="center" wrapText="1"/>
    </xf>
    <xf numFmtId="0" fontId="21" fillId="0" borderId="9" applyNumberFormat="0" applyFill="0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22" fillId="0" borderId="10" applyNumberFormat="0" applyFill="0" applyAlignment="0" applyProtection="0"/>
    <xf numFmtId="0" fontId="61" fillId="0" borderId="10" applyNumberFormat="0" applyFill="0" applyAlignment="0" applyProtection="0"/>
    <xf numFmtId="0" fontId="61" fillId="0" borderId="10" applyNumberFormat="0" applyFill="0" applyAlignment="0" applyProtection="0"/>
    <xf numFmtId="0" fontId="61" fillId="0" borderId="10" applyNumberFormat="0" applyFill="0" applyAlignment="0" applyProtection="0"/>
    <xf numFmtId="0" fontId="23" fillId="0" borderId="11" applyNumberFormat="0" applyFill="0" applyAlignment="0" applyProtection="0"/>
    <xf numFmtId="0" fontId="62" fillId="0" borderId="11" applyNumberFormat="0" applyFill="0" applyAlignment="0" applyProtection="0"/>
    <xf numFmtId="0" fontId="62" fillId="0" borderId="11" applyNumberFormat="0" applyFill="0" applyAlignment="0" applyProtection="0"/>
    <xf numFmtId="0" fontId="6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4" fillId="0" borderId="17" applyBorder="0">
      <alignment horizontal="center" vertical="center" wrapText="1"/>
    </xf>
    <xf numFmtId="181" fontId="65" fillId="25" borderId="16"/>
    <xf numFmtId="4" fontId="15" fillId="26" borderId="1" applyBorder="0">
      <alignment horizontal="right"/>
    </xf>
    <xf numFmtId="0" fontId="24" fillId="0" borderId="15" applyNumberFormat="0" applyFill="0" applyAlignment="0" applyProtection="0"/>
    <xf numFmtId="0" fontId="66" fillId="0" borderId="15" applyNumberFormat="0" applyFill="0" applyAlignment="0" applyProtection="0"/>
    <xf numFmtId="0" fontId="66" fillId="0" borderId="15" applyNumberFormat="0" applyFill="0" applyAlignment="0" applyProtection="0"/>
    <xf numFmtId="0" fontId="66" fillId="0" borderId="15" applyNumberFormat="0" applyFill="0" applyAlignment="0" applyProtection="0"/>
    <xf numFmtId="0" fontId="48" fillId="0" borderId="6" applyNumberFormat="0" applyFill="0" applyAlignment="0" applyProtection="0"/>
    <xf numFmtId="0" fontId="25" fillId="22" borderId="8" applyNumberFormat="0" applyAlignment="0" applyProtection="0"/>
    <xf numFmtId="0" fontId="67" fillId="22" borderId="8" applyNumberFormat="0" applyAlignment="0" applyProtection="0"/>
    <xf numFmtId="0" fontId="67" fillId="22" borderId="8" applyNumberFormat="0" applyAlignment="0" applyProtection="0"/>
    <xf numFmtId="0" fontId="67" fillId="22" borderId="8" applyNumberFormat="0" applyAlignment="0" applyProtection="0"/>
    <xf numFmtId="0" fontId="64" fillId="0" borderId="0">
      <alignment horizontal="center" vertical="top" wrapText="1"/>
    </xf>
    <xf numFmtId="0" fontId="68" fillId="0" borderId="0">
      <alignment horizontal="centerContinuous" vertical="center" wrapText="1"/>
    </xf>
    <xf numFmtId="0" fontId="48" fillId="27" borderId="0" applyFill="0">
      <alignment wrapText="1"/>
    </xf>
    <xf numFmtId="0" fontId="48" fillId="27" borderId="0" applyFill="0">
      <alignment wrapText="1"/>
    </xf>
    <xf numFmtId="0" fontId="48" fillId="27" borderId="0" applyFill="0">
      <alignment wrapText="1"/>
    </xf>
    <xf numFmtId="0" fontId="48" fillId="27" borderId="0" applyFill="0">
      <alignment wrapText="1"/>
    </xf>
    <xf numFmtId="0" fontId="48" fillId="27" borderId="0" applyFill="0">
      <alignment wrapText="1"/>
    </xf>
    <xf numFmtId="0" fontId="48" fillId="27" borderId="0" applyFill="0">
      <alignment wrapText="1"/>
    </xf>
    <xf numFmtId="169" fontId="69" fillId="27" borderId="1">
      <alignment wrapText="1"/>
    </xf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23" borderId="0" applyNumberFormat="0" applyBorder="0" applyAlignment="0" applyProtection="0"/>
    <xf numFmtId="0" fontId="70" fillId="23" borderId="0" applyNumberFormat="0" applyBorder="0" applyAlignment="0" applyProtection="0"/>
    <xf numFmtId="0" fontId="70" fillId="23" borderId="0" applyNumberFormat="0" applyBorder="0" applyAlignment="0" applyProtection="0"/>
    <xf numFmtId="0" fontId="70" fillId="23" borderId="0" applyNumberFormat="0" applyBorder="0" applyAlignment="0" applyProtection="0"/>
    <xf numFmtId="0" fontId="10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16" fillId="0" borderId="0"/>
    <xf numFmtId="0" fontId="10" fillId="0" borderId="0"/>
    <xf numFmtId="0" fontId="10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0" fillId="0" borderId="0"/>
    <xf numFmtId="0" fontId="6" fillId="0" borderId="0"/>
    <xf numFmtId="0" fontId="85" fillId="0" borderId="0"/>
    <xf numFmtId="0" fontId="6" fillId="0" borderId="0"/>
    <xf numFmtId="0" fontId="40" fillId="0" borderId="0"/>
    <xf numFmtId="0" fontId="16" fillId="0" borderId="0"/>
    <xf numFmtId="0" fontId="6" fillId="0" borderId="0"/>
    <xf numFmtId="0" fontId="6" fillId="0" borderId="0"/>
    <xf numFmtId="0" fontId="85" fillId="0" borderId="0"/>
    <xf numFmtId="0" fontId="6" fillId="0" borderId="0"/>
    <xf numFmtId="0" fontId="85" fillId="0" borderId="0"/>
    <xf numFmtId="0" fontId="16" fillId="0" borderId="0"/>
    <xf numFmtId="0" fontId="6" fillId="0" borderId="0"/>
    <xf numFmtId="0" fontId="6" fillId="0" borderId="0"/>
    <xf numFmtId="0" fontId="16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16" fillId="0" borderId="0"/>
    <xf numFmtId="0" fontId="16" fillId="0" borderId="0"/>
    <xf numFmtId="0" fontId="16" fillId="0" borderId="0"/>
    <xf numFmtId="0" fontId="10" fillId="0" borderId="0"/>
    <xf numFmtId="0" fontId="10" fillId="0" borderId="0"/>
    <xf numFmtId="0" fontId="16" fillId="0" borderId="0"/>
    <xf numFmtId="0" fontId="16" fillId="0" borderId="0"/>
    <xf numFmtId="0" fontId="7" fillId="0" borderId="0"/>
    <xf numFmtId="0" fontId="6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16" fillId="0" borderId="0"/>
    <xf numFmtId="0" fontId="16" fillId="0" borderId="0"/>
    <xf numFmtId="0" fontId="16" fillId="0" borderId="0"/>
    <xf numFmtId="0" fontId="10" fillId="0" borderId="0"/>
    <xf numFmtId="0" fontId="10" fillId="0" borderId="0"/>
    <xf numFmtId="0" fontId="16" fillId="0" borderId="0"/>
    <xf numFmtId="0" fontId="16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6" fillId="0" borderId="0"/>
    <xf numFmtId="0" fontId="16" fillId="0" borderId="0"/>
    <xf numFmtId="0" fontId="16" fillId="0" borderId="0"/>
    <xf numFmtId="0" fontId="10" fillId="0" borderId="0"/>
    <xf numFmtId="0" fontId="10" fillId="0" borderId="0"/>
    <xf numFmtId="0" fontId="16" fillId="0" borderId="0"/>
    <xf numFmtId="0" fontId="86" fillId="0" borderId="0"/>
    <xf numFmtId="0" fontId="8" fillId="0" borderId="0"/>
    <xf numFmtId="0" fontId="7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5" fillId="0" borderId="0"/>
    <xf numFmtId="0" fontId="7" fillId="0" borderId="0"/>
    <xf numFmtId="0" fontId="1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1" fillId="0" borderId="0"/>
    <xf numFmtId="0" fontId="6" fillId="0" borderId="0"/>
    <xf numFmtId="0" fontId="86" fillId="0" borderId="0"/>
    <xf numFmtId="0" fontId="71" fillId="0" borderId="0"/>
    <xf numFmtId="0" fontId="7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1" fillId="0" borderId="0"/>
    <xf numFmtId="0" fontId="86" fillId="0" borderId="0"/>
    <xf numFmtId="0" fontId="71" fillId="0" borderId="0"/>
    <xf numFmtId="0" fontId="71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16" fillId="0" borderId="0"/>
    <xf numFmtId="0" fontId="16" fillId="0" borderId="0"/>
    <xf numFmtId="0" fontId="7" fillId="0" borderId="0"/>
    <xf numFmtId="0" fontId="6" fillId="0" borderId="0"/>
    <xf numFmtId="4" fontId="6" fillId="0" borderId="0">
      <alignment vertical="center"/>
    </xf>
    <xf numFmtId="0" fontId="85" fillId="0" borderId="0"/>
    <xf numFmtId="0" fontId="10" fillId="0" borderId="0"/>
    <xf numFmtId="0" fontId="16" fillId="0" borderId="0"/>
    <xf numFmtId="0" fontId="72" fillId="0" borderId="0"/>
    <xf numFmtId="0" fontId="7" fillId="0" borderId="0"/>
    <xf numFmtId="4" fontId="6" fillId="0" borderId="0">
      <alignment vertical="center"/>
    </xf>
    <xf numFmtId="0" fontId="72" fillId="0" borderId="0"/>
    <xf numFmtId="0" fontId="16" fillId="0" borderId="0"/>
    <xf numFmtId="0" fontId="6" fillId="0" borderId="0"/>
    <xf numFmtId="0" fontId="10" fillId="0" borderId="0"/>
    <xf numFmtId="0" fontId="40" fillId="0" borderId="0"/>
    <xf numFmtId="0" fontId="16" fillId="0" borderId="0"/>
    <xf numFmtId="0" fontId="6" fillId="0" borderId="0"/>
    <xf numFmtId="0" fontId="10" fillId="0" borderId="0"/>
    <xf numFmtId="0" fontId="85" fillId="0" borderId="0"/>
    <xf numFmtId="0" fontId="8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5" fillId="0" borderId="0"/>
    <xf numFmtId="0" fontId="85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3" fillId="0" borderId="0"/>
    <xf numFmtId="0" fontId="7" fillId="0" borderId="0"/>
    <xf numFmtId="0" fontId="6" fillId="0" borderId="0"/>
    <xf numFmtId="0" fontId="85" fillId="0" borderId="0"/>
    <xf numFmtId="0" fontId="85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5" fillId="0" borderId="0"/>
    <xf numFmtId="0" fontId="85" fillId="0" borderId="0"/>
    <xf numFmtId="0" fontId="85" fillId="0" borderId="0"/>
    <xf numFmtId="0" fontId="10" fillId="0" borderId="0"/>
    <xf numFmtId="0" fontId="40" fillId="0" borderId="0"/>
    <xf numFmtId="0" fontId="6" fillId="0" borderId="0"/>
    <xf numFmtId="0" fontId="4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5" fillId="0" borderId="0"/>
    <xf numFmtId="0" fontId="6" fillId="0" borderId="0"/>
    <xf numFmtId="0" fontId="7" fillId="0" borderId="0"/>
    <xf numFmtId="0" fontId="73" fillId="0" borderId="0"/>
    <xf numFmtId="0" fontId="85" fillId="0" borderId="0"/>
    <xf numFmtId="0" fontId="6" fillId="0" borderId="0"/>
    <xf numFmtId="0" fontId="85" fillId="0" borderId="0"/>
    <xf numFmtId="0" fontId="16" fillId="0" borderId="0"/>
    <xf numFmtId="0" fontId="73" fillId="0" borderId="0"/>
    <xf numFmtId="0" fontId="10" fillId="0" borderId="0"/>
    <xf numFmtId="0" fontId="10" fillId="0" borderId="0"/>
    <xf numFmtId="0" fontId="10" fillId="0" borderId="0"/>
    <xf numFmtId="0" fontId="16" fillId="0" borderId="0"/>
    <xf numFmtId="0" fontId="6" fillId="0" borderId="0"/>
    <xf numFmtId="0" fontId="73" fillId="0" borderId="0"/>
    <xf numFmtId="0" fontId="85" fillId="0" borderId="0"/>
    <xf numFmtId="0" fontId="16" fillId="0" borderId="0"/>
    <xf numFmtId="0" fontId="85" fillId="0" borderId="0"/>
    <xf numFmtId="0" fontId="85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6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16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5" fillId="0" borderId="0"/>
    <xf numFmtId="0" fontId="6" fillId="0" borderId="0"/>
    <xf numFmtId="0" fontId="6" fillId="0" borderId="0"/>
    <xf numFmtId="0" fontId="6" fillId="0" borderId="0"/>
    <xf numFmtId="0" fontId="85" fillId="0" borderId="0"/>
    <xf numFmtId="0" fontId="16" fillId="0" borderId="0"/>
    <xf numFmtId="0" fontId="16" fillId="0" borderId="0"/>
    <xf numFmtId="0" fontId="7" fillId="0" borderId="0"/>
    <xf numFmtId="0" fontId="73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16" fillId="0" borderId="0"/>
    <xf numFmtId="0" fontId="16" fillId="0" borderId="0"/>
    <xf numFmtId="0" fontId="16" fillId="0" borderId="0"/>
    <xf numFmtId="0" fontId="10" fillId="0" borderId="0"/>
    <xf numFmtId="0" fontId="10" fillId="0" borderId="0"/>
    <xf numFmtId="0" fontId="16" fillId="0" borderId="0"/>
    <xf numFmtId="0" fontId="16" fillId="0" borderId="0"/>
    <xf numFmtId="0" fontId="7" fillId="0" borderId="0"/>
    <xf numFmtId="0" fontId="16" fillId="0" borderId="0"/>
    <xf numFmtId="0" fontId="16" fillId="0" borderId="0"/>
    <xf numFmtId="0" fontId="7" fillId="0" borderId="0"/>
    <xf numFmtId="0" fontId="16" fillId="0" borderId="0"/>
    <xf numFmtId="0" fontId="10" fillId="0" borderId="0"/>
    <xf numFmtId="0" fontId="10" fillId="0" borderId="0"/>
    <xf numFmtId="0" fontId="10" fillId="0" borderId="0"/>
    <xf numFmtId="0" fontId="16" fillId="0" borderId="0"/>
    <xf numFmtId="0" fontId="10" fillId="0" borderId="0"/>
    <xf numFmtId="0" fontId="10" fillId="0" borderId="0"/>
    <xf numFmtId="0" fontId="74" fillId="0" borderId="0"/>
    <xf numFmtId="0" fontId="16" fillId="0" borderId="0"/>
    <xf numFmtId="0" fontId="28" fillId="4" borderId="0" applyNumberFormat="0" applyBorder="0" applyAlignment="0" applyProtection="0"/>
    <xf numFmtId="0" fontId="75" fillId="4" borderId="0" applyNumberFormat="0" applyBorder="0" applyAlignment="0" applyProtection="0"/>
    <xf numFmtId="0" fontId="75" fillId="4" borderId="0" applyNumberFormat="0" applyBorder="0" applyAlignment="0" applyProtection="0"/>
    <xf numFmtId="0" fontId="75" fillId="4" borderId="0" applyNumberFormat="0" applyBorder="0" applyAlignment="0" applyProtection="0"/>
    <xf numFmtId="170" fontId="76" fillId="26" borderId="5" applyNumberFormat="0" applyBorder="0" applyAlignment="0">
      <alignment vertical="center"/>
      <protection locked="0"/>
    </xf>
    <xf numFmtId="0" fontId="29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6" fillId="24" borderId="13" applyNumberFormat="0" applyFont="0" applyAlignment="0" applyProtection="0"/>
    <xf numFmtId="0" fontId="6" fillId="24" borderId="13" applyNumberFormat="0" applyFont="0" applyAlignment="0" applyProtection="0"/>
    <xf numFmtId="0" fontId="7" fillId="24" borderId="13" applyNumberFormat="0" applyFont="0" applyAlignment="0" applyProtection="0"/>
    <xf numFmtId="0" fontId="6" fillId="24" borderId="13" applyNumberFormat="0" applyFont="0" applyAlignment="0" applyProtection="0"/>
    <xf numFmtId="0" fontId="6" fillId="24" borderId="13" applyNumberFormat="0" applyFont="0" applyAlignment="0" applyProtection="0"/>
    <xf numFmtId="0" fontId="6" fillId="24" borderId="13" applyNumberFormat="0" applyFont="0" applyAlignment="0" applyProtection="0"/>
    <xf numFmtId="0" fontId="7" fillId="24" borderId="13" applyNumberFormat="0" applyFont="0" applyAlignment="0" applyProtection="0"/>
    <xf numFmtId="0" fontId="6" fillId="24" borderId="13" applyNumberFormat="0" applyFont="0" applyAlignment="0" applyProtection="0"/>
    <xf numFmtId="0" fontId="6" fillId="24" borderId="13" applyNumberFormat="0" applyFont="0" applyAlignment="0" applyProtection="0"/>
    <xf numFmtId="0" fontId="6" fillId="24" borderId="13" applyNumberFormat="0" applyFont="0" applyAlignment="0" applyProtection="0"/>
    <xf numFmtId="0" fontId="7" fillId="24" borderId="13" applyNumberFormat="0" applyFont="0" applyAlignment="0" applyProtection="0"/>
    <xf numFmtId="0" fontId="6" fillId="24" borderId="13" applyNumberFormat="0" applyFont="0" applyAlignment="0" applyProtection="0"/>
    <xf numFmtId="0" fontId="7" fillId="24" borderId="13" applyNumberFormat="0" applyFont="0" applyAlignment="0" applyProtection="0"/>
    <xf numFmtId="0" fontId="6" fillId="24" borderId="13" applyNumberFormat="0" applyFont="0" applyAlignment="0" applyProtection="0"/>
    <xf numFmtId="0" fontId="6" fillId="24" borderId="13" applyNumberFormat="0" applyFont="0" applyAlignment="0" applyProtection="0"/>
    <xf numFmtId="0" fontId="6" fillId="24" borderId="13" applyNumberFormat="0" applyFont="0" applyAlignment="0" applyProtection="0"/>
    <xf numFmtId="9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0" fillId="0" borderId="12" applyNumberFormat="0" applyFill="0" applyAlignment="0" applyProtection="0"/>
    <xf numFmtId="0" fontId="78" fillId="0" borderId="12" applyNumberFormat="0" applyFill="0" applyAlignment="0" applyProtection="0"/>
    <xf numFmtId="0" fontId="78" fillId="0" borderId="12" applyNumberFormat="0" applyFill="0" applyAlignment="0" applyProtection="0"/>
    <xf numFmtId="0" fontId="78" fillId="0" borderId="12" applyNumberFormat="0" applyFill="0" applyAlignment="0" applyProtection="0"/>
    <xf numFmtId="0" fontId="51" fillId="0" borderId="0"/>
    <xf numFmtId="170" fontId="48" fillId="0" borderId="0" applyFill="0" applyBorder="0" applyAlignment="0" applyProtection="0"/>
    <xf numFmtId="0" fontId="31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49" fontId="48" fillId="0" borderId="0">
      <alignment horizontal="center"/>
    </xf>
    <xf numFmtId="165" fontId="80" fillId="0" borderId="0" applyFont="0" applyFill="0" applyBorder="0" applyAlignment="0" applyProtection="0"/>
    <xf numFmtId="167" fontId="80" fillId="0" borderId="0" applyFont="0" applyFill="0" applyBorder="0" applyAlignment="0" applyProtection="0"/>
    <xf numFmtId="2" fontId="48" fillId="0" borderId="0" applyFill="0" applyBorder="0" applyAlignment="0" applyProtection="0"/>
    <xf numFmtId="168" fontId="7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8" fontId="7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8" fontId="7" fillId="0" borderId="0" applyFont="0" applyFill="0" applyBorder="0" applyAlignment="0" applyProtection="0"/>
    <xf numFmtId="167" fontId="16" fillId="0" borderId="0" applyFont="0" applyFill="0" applyBorder="0" applyAlignment="0" applyProtection="0"/>
    <xf numFmtId="164" fontId="7" fillId="0" borderId="0" applyFont="0" applyFill="0" applyProtection="0"/>
    <xf numFmtId="167" fontId="7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4" fontId="15" fillId="27" borderId="0" applyFont="0" applyBorder="0">
      <alignment horizontal="right"/>
    </xf>
    <xf numFmtId="4" fontId="15" fillId="28" borderId="18" applyBorder="0">
      <alignment horizontal="right"/>
    </xf>
    <xf numFmtId="4" fontId="15" fillId="27" borderId="1" applyFont="0" applyBorder="0">
      <alignment horizontal="right"/>
    </xf>
    <xf numFmtId="0" fontId="32" fillId="5" borderId="0" applyNumberFormat="0" applyBorder="0" applyAlignment="0" applyProtection="0"/>
    <xf numFmtId="0" fontId="81" fillId="5" borderId="0" applyNumberFormat="0" applyBorder="0" applyAlignment="0" applyProtection="0"/>
    <xf numFmtId="0" fontId="81" fillId="5" borderId="0" applyNumberFormat="0" applyBorder="0" applyAlignment="0" applyProtection="0"/>
    <xf numFmtId="0" fontId="81" fillId="5" borderId="0" applyNumberFormat="0" applyBorder="0" applyAlignment="0" applyProtection="0"/>
    <xf numFmtId="182" fontId="34" fillId="0" borderId="0">
      <protection locked="0"/>
    </xf>
    <xf numFmtId="0" fontId="11" fillId="0" borderId="0"/>
    <xf numFmtId="0" fontId="6" fillId="0" borderId="0"/>
    <xf numFmtId="0" fontId="11" fillId="0" borderId="0"/>
    <xf numFmtId="0" fontId="6" fillId="0" borderId="0"/>
    <xf numFmtId="0" fontId="51" fillId="0" borderId="0"/>
    <xf numFmtId="0" fontId="51" fillId="0" borderId="0"/>
    <xf numFmtId="0" fontId="6" fillId="0" borderId="0"/>
    <xf numFmtId="4" fontId="6" fillId="0" borderId="0">
      <alignment vertical="center"/>
    </xf>
    <xf numFmtId="4" fontId="87" fillId="0" borderId="0">
      <alignment vertical="center"/>
    </xf>
  </cellStyleXfs>
  <cellXfs count="70">
    <xf numFmtId="0" fontId="0" fillId="0" borderId="0" xfId="0"/>
    <xf numFmtId="0" fontId="1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Border="1"/>
    <xf numFmtId="49" fontId="7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49" fontId="9" fillId="29" borderId="0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4" fillId="0" borderId="0" xfId="0" applyFont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1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 applyProtection="1">
      <alignment vertical="center" wrapText="1"/>
      <protection locked="0"/>
    </xf>
    <xf numFmtId="49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vertical="center" wrapText="1"/>
      <protection locked="0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wrapText="1"/>
    </xf>
    <xf numFmtId="0" fontId="88" fillId="2" borderId="1" xfId="0" applyNumberFormat="1" applyFont="1" applyFill="1" applyBorder="1" applyAlignment="1">
      <alignment horizontal="center" vertical="center" wrapText="1" shrinkToFit="1"/>
    </xf>
    <xf numFmtId="0" fontId="88" fillId="2" borderId="1" xfId="0" applyFont="1" applyFill="1" applyBorder="1" applyAlignment="1">
      <alignment horizontal="center" vertical="center" wrapText="1" shrinkToFit="1"/>
    </xf>
    <xf numFmtId="1" fontId="88" fillId="2" borderId="1" xfId="0" applyNumberFormat="1" applyFont="1" applyFill="1" applyBorder="1" applyAlignment="1">
      <alignment horizontal="center" vertical="center" wrapText="1" shrinkToFit="1"/>
    </xf>
    <xf numFmtId="0" fontId="88" fillId="0" borderId="1" xfId="0" applyFont="1" applyBorder="1" applyAlignment="1">
      <alignment horizontal="center" vertical="center" wrapText="1" shrinkToFit="1"/>
    </xf>
    <xf numFmtId="0" fontId="88" fillId="0" borderId="1" xfId="0" applyNumberFormat="1" applyFont="1" applyBorder="1" applyAlignment="1">
      <alignment horizontal="center" vertical="center" wrapText="1" shrinkToFit="1"/>
    </xf>
    <xf numFmtId="1" fontId="88" fillId="0" borderId="1" xfId="0" applyNumberFormat="1" applyFont="1" applyBorder="1" applyAlignment="1">
      <alignment horizontal="center" vertical="center" wrapText="1" shrinkToFit="1"/>
    </xf>
    <xf numFmtId="0" fontId="88" fillId="0" borderId="0" xfId="0" applyFont="1" applyAlignment="1">
      <alignment horizontal="center" vertical="center"/>
    </xf>
    <xf numFmtId="1" fontId="88" fillId="0" borderId="1" xfId="0" applyNumberFormat="1" applyFont="1" applyBorder="1" applyAlignment="1">
      <alignment horizontal="center" vertical="center" wrapText="1"/>
    </xf>
    <xf numFmtId="0" fontId="88" fillId="2" borderId="1" xfId="0" applyNumberFormat="1" applyFont="1" applyFill="1" applyBorder="1" applyAlignment="1">
      <alignment horizontal="center" vertical="center"/>
    </xf>
    <xf numFmtId="0" fontId="89" fillId="2" borderId="1" xfId="0" applyNumberFormat="1" applyFont="1" applyFill="1" applyBorder="1" applyAlignment="1">
      <alignment horizontal="center" vertical="center"/>
    </xf>
    <xf numFmtId="1" fontId="88" fillId="2" borderId="1" xfId="0" applyNumberFormat="1" applyFont="1" applyFill="1" applyBorder="1" applyAlignment="1">
      <alignment horizontal="center" vertical="center" wrapText="1"/>
    </xf>
    <xf numFmtId="0" fontId="88" fillId="2" borderId="19" xfId="0" applyNumberFormat="1" applyFont="1" applyFill="1" applyBorder="1" applyAlignment="1">
      <alignment horizontal="center" vertical="center"/>
    </xf>
    <xf numFmtId="0" fontId="88" fillId="0" borderId="19" xfId="0" applyNumberFormat="1" applyFont="1" applyFill="1" applyBorder="1" applyAlignment="1">
      <alignment horizontal="center" vertical="center" wrapText="1" shrinkToFit="1"/>
    </xf>
    <xf numFmtId="0" fontId="88" fillId="2" borderId="0" xfId="0" applyNumberFormat="1" applyFont="1" applyFill="1" applyBorder="1" applyAlignment="1">
      <alignment horizontal="center" vertical="center" wrapText="1" shrinkToFit="1"/>
    </xf>
    <xf numFmtId="0" fontId="90" fillId="2" borderId="1" xfId="0" applyNumberFormat="1" applyFont="1" applyFill="1" applyBorder="1" applyAlignment="1">
      <alignment horizontal="center" vertical="center" wrapText="1" shrinkToFit="1"/>
    </xf>
    <xf numFmtId="0" fontId="90" fillId="0" borderId="1" xfId="0" applyFont="1" applyBorder="1" applyAlignment="1">
      <alignment horizontal="center" vertical="center" wrapText="1" shrinkToFit="1"/>
    </xf>
    <xf numFmtId="0" fontId="90" fillId="0" borderId="1" xfId="0" applyNumberFormat="1" applyFont="1" applyBorder="1" applyAlignment="1">
      <alignment horizontal="center" vertical="center" wrapText="1" shrinkToFit="1"/>
    </xf>
    <xf numFmtId="0" fontId="88" fillId="0" borderId="1" xfId="0" applyFont="1" applyFill="1" applyBorder="1" applyAlignment="1">
      <alignment horizontal="center" vertical="center" wrapText="1" shrinkToFit="1"/>
    </xf>
    <xf numFmtId="0" fontId="90" fillId="2" borderId="1" xfId="0" applyNumberFormat="1" applyFont="1" applyFill="1" applyBorder="1" applyAlignment="1">
      <alignment horizontal="center" vertical="center"/>
    </xf>
    <xf numFmtId="0" fontId="90" fillId="2" borderId="1" xfId="0" applyFont="1" applyFill="1" applyBorder="1" applyAlignment="1">
      <alignment horizontal="center" vertical="center" wrapText="1" shrinkToFit="1"/>
    </xf>
    <xf numFmtId="1" fontId="90" fillId="2" borderId="1" xfId="0" applyNumberFormat="1" applyFont="1" applyFill="1" applyBorder="1" applyAlignment="1">
      <alignment horizontal="center" vertical="center" wrapText="1"/>
    </xf>
    <xf numFmtId="0" fontId="88" fillId="0" borderId="1" xfId="0" applyNumberFormat="1" applyFont="1" applyFill="1" applyBorder="1" applyAlignment="1">
      <alignment horizontal="center" vertical="center" wrapText="1" shrinkToFit="1"/>
    </xf>
  </cellXfs>
  <cellStyles count="621">
    <cellStyle name="_ВО ОП ТЭС-ОТ- 2007" xfId="3"/>
    <cellStyle name="_ВФ ОАО ТЭС-ОТ- 2009" xfId="4"/>
    <cellStyle name="_Договор аренды ЯЭ с разбивкой" xfId="5"/>
    <cellStyle name="_ОТ ИД 2009" xfId="6"/>
    <cellStyle name="_Приложения 4 5 13 к договорам на 2009(окон)" xfId="616"/>
    <cellStyle name="_Форма Акта + Ведомость к приложению №8" xfId="617"/>
    <cellStyle name="_экон.форм-т ВО 1 с разбивкой" xfId="7"/>
    <cellStyle name="”€ќђќ‘ћ‚›‰" xfId="8"/>
    <cellStyle name="”€љ‘€ђћ‚ђќќ›‰" xfId="9"/>
    <cellStyle name="”ќђќ‘ћ‚›‰" xfId="10"/>
    <cellStyle name="”љ‘ђћ‚ђќќ›‰" xfId="11"/>
    <cellStyle name="„…ќ…†ќ›‰" xfId="12"/>
    <cellStyle name="€’ћѓћ‚›‰" xfId="13"/>
    <cellStyle name="‡ђѓћ‹ћ‚ћљ1" xfId="14"/>
    <cellStyle name="‡ђѓћ‹ћ‚ћљ2" xfId="15"/>
    <cellStyle name="’ћѓћ‚›‰" xfId="16"/>
    <cellStyle name="" xfId="17"/>
    <cellStyle name="" xfId="18"/>
    <cellStyle name="_июль" xfId="19"/>
    <cellStyle name="_июль" xfId="20"/>
    <cellStyle name="_июль 2" xfId="21"/>
    <cellStyle name="_июль 2" xfId="22"/>
    <cellStyle name="_июнь" xfId="23"/>
    <cellStyle name="_июнь" xfId="24"/>
    <cellStyle name="" xfId="25"/>
    <cellStyle name="" xfId="26"/>
    <cellStyle name="_июль" xfId="27"/>
    <cellStyle name="_июль" xfId="28"/>
    <cellStyle name="_июль 2" xfId="29"/>
    <cellStyle name="_июль 2" xfId="30"/>
    <cellStyle name="_июнь" xfId="31"/>
    <cellStyle name="_июнь" xfId="32"/>
    <cellStyle name="" xfId="33"/>
    <cellStyle name="1" xfId="34"/>
    <cellStyle name="2" xfId="35"/>
    <cellStyle name="20% - Accent1" xfId="36"/>
    <cellStyle name="20% - Accent1 2" xfId="37"/>
    <cellStyle name="20% - Accent2" xfId="38"/>
    <cellStyle name="20% - Accent2 2" xfId="39"/>
    <cellStyle name="20% - Accent3" xfId="40"/>
    <cellStyle name="20% - Accent3 2" xfId="41"/>
    <cellStyle name="20% - Accent4" xfId="42"/>
    <cellStyle name="20% - Accent4 2" xfId="43"/>
    <cellStyle name="20% - Accent5" xfId="44"/>
    <cellStyle name="20% - Accent5 2" xfId="45"/>
    <cellStyle name="20% - Accent6" xfId="46"/>
    <cellStyle name="20% - Accent6 2" xfId="47"/>
    <cellStyle name="20% - Акцент1 2" xfId="48"/>
    <cellStyle name="20% - Акцент1 2 2" xfId="49"/>
    <cellStyle name="20% - Акцент1 3" xfId="50"/>
    <cellStyle name="20% - Акцент1 4" xfId="51"/>
    <cellStyle name="20% - Акцент1 5" xfId="52"/>
    <cellStyle name="20% - Акцент2 2" xfId="53"/>
    <cellStyle name="20% - Акцент2 2 2" xfId="54"/>
    <cellStyle name="20% - Акцент2 3" xfId="55"/>
    <cellStyle name="20% - Акцент2 4" xfId="56"/>
    <cellStyle name="20% - Акцент2 5" xfId="57"/>
    <cellStyle name="20% - Акцент3 2" xfId="58"/>
    <cellStyle name="20% - Акцент3 2 2" xfId="59"/>
    <cellStyle name="20% - Акцент3 3" xfId="60"/>
    <cellStyle name="20% - Акцент3 4" xfId="61"/>
    <cellStyle name="20% - Акцент3 5" xfId="62"/>
    <cellStyle name="20% - Акцент4 2" xfId="63"/>
    <cellStyle name="20% - Акцент4 2 2" xfId="64"/>
    <cellStyle name="20% - Акцент4 3" xfId="65"/>
    <cellStyle name="20% - Акцент4 4" xfId="66"/>
    <cellStyle name="20% - Акцент4 5" xfId="67"/>
    <cellStyle name="20% - Акцент5 2" xfId="68"/>
    <cellStyle name="20% - Акцент5 2 2" xfId="69"/>
    <cellStyle name="20% - Акцент5 3" xfId="70"/>
    <cellStyle name="20% - Акцент5 4" xfId="71"/>
    <cellStyle name="20% - Акцент5 5" xfId="72"/>
    <cellStyle name="20% - Акцент6 2" xfId="73"/>
    <cellStyle name="20% - Акцент6 2 2" xfId="74"/>
    <cellStyle name="20% - Акцент6 3" xfId="75"/>
    <cellStyle name="20% - Акцент6 4" xfId="76"/>
    <cellStyle name="20% - Акцент6 5" xfId="77"/>
    <cellStyle name="40% - Accent1" xfId="78"/>
    <cellStyle name="40% - Accent1 2" xfId="79"/>
    <cellStyle name="40% - Accent2" xfId="80"/>
    <cellStyle name="40% - Accent2 2" xfId="81"/>
    <cellStyle name="40% - Accent3" xfId="82"/>
    <cellStyle name="40% - Accent3 2" xfId="83"/>
    <cellStyle name="40% - Accent4" xfId="84"/>
    <cellStyle name="40% - Accent4 2" xfId="85"/>
    <cellStyle name="40% - Accent5" xfId="86"/>
    <cellStyle name="40% - Accent5 2" xfId="87"/>
    <cellStyle name="40% - Accent6" xfId="88"/>
    <cellStyle name="40% - Accent6 2" xfId="89"/>
    <cellStyle name="40% - Акцент1 2" xfId="90"/>
    <cellStyle name="40% - Акцент1 2 2" xfId="91"/>
    <cellStyle name="40% - Акцент1 3" xfId="92"/>
    <cellStyle name="40% - Акцент1 4" xfId="93"/>
    <cellStyle name="40% - Акцент1 5" xfId="94"/>
    <cellStyle name="40% - Акцент2 2" xfId="95"/>
    <cellStyle name="40% - Акцент2 2 2" xfId="96"/>
    <cellStyle name="40% - Акцент2 3" xfId="97"/>
    <cellStyle name="40% - Акцент2 4" xfId="98"/>
    <cellStyle name="40% - Акцент2 5" xfId="99"/>
    <cellStyle name="40% - Акцент3 2" xfId="100"/>
    <cellStyle name="40% - Акцент3 2 2" xfId="101"/>
    <cellStyle name="40% - Акцент3 3" xfId="102"/>
    <cellStyle name="40% - Акцент3 4" xfId="103"/>
    <cellStyle name="40% - Акцент3 5" xfId="104"/>
    <cellStyle name="40% - Акцент4 2" xfId="105"/>
    <cellStyle name="40% - Акцент4 2 2" xfId="106"/>
    <cellStyle name="40% - Акцент4 3" xfId="107"/>
    <cellStyle name="40% - Акцент4 4" xfId="108"/>
    <cellStyle name="40% - Акцент4 5" xfId="109"/>
    <cellStyle name="40% - Акцент5 2" xfId="110"/>
    <cellStyle name="40% - Акцент5 2 2" xfId="111"/>
    <cellStyle name="40% - Акцент5 3" xfId="112"/>
    <cellStyle name="40% - Акцент5 4" xfId="113"/>
    <cellStyle name="40% - Акцент5 5" xfId="114"/>
    <cellStyle name="40% - Акцент6 2" xfId="115"/>
    <cellStyle name="40% - Акцент6 2 2" xfId="116"/>
    <cellStyle name="40% - Акцент6 3" xfId="117"/>
    <cellStyle name="40% - Акцент6 4" xfId="118"/>
    <cellStyle name="40% - Акцент6 5" xfId="119"/>
    <cellStyle name="60% - Accent1" xfId="120"/>
    <cellStyle name="60% - Accent2" xfId="121"/>
    <cellStyle name="60% - Accent3" xfId="122"/>
    <cellStyle name="60% - Accent4" xfId="123"/>
    <cellStyle name="60% - Accent5" xfId="124"/>
    <cellStyle name="60% - Accent6" xfId="125"/>
    <cellStyle name="60% - Акцент1 2" xfId="126"/>
    <cellStyle name="60% - Акцент1 3" xfId="127"/>
    <cellStyle name="60% - Акцент1 4" xfId="128"/>
    <cellStyle name="60% - Акцент1 5" xfId="129"/>
    <cellStyle name="60% - Акцент2 2" xfId="130"/>
    <cellStyle name="60% - Акцент2 3" xfId="131"/>
    <cellStyle name="60% - Акцент2 4" xfId="132"/>
    <cellStyle name="60% - Акцент2 5" xfId="133"/>
    <cellStyle name="60% - Акцент3 2" xfId="134"/>
    <cellStyle name="60% - Акцент3 3" xfId="135"/>
    <cellStyle name="60% - Акцент3 4" xfId="136"/>
    <cellStyle name="60% - Акцент3 5" xfId="137"/>
    <cellStyle name="60% - Акцент4 2" xfId="138"/>
    <cellStyle name="60% - Акцент4 3" xfId="139"/>
    <cellStyle name="60% - Акцент4 4" xfId="140"/>
    <cellStyle name="60% - Акцент4 5" xfId="141"/>
    <cellStyle name="60% - Акцент5 2" xfId="142"/>
    <cellStyle name="60% - Акцент5 3" xfId="143"/>
    <cellStyle name="60% - Акцент5 4" xfId="144"/>
    <cellStyle name="60% - Акцент5 5" xfId="145"/>
    <cellStyle name="60% - Акцент6 2" xfId="146"/>
    <cellStyle name="60% - Акцент6 3" xfId="147"/>
    <cellStyle name="60% - Акцент6 4" xfId="148"/>
    <cellStyle name="60% - Акцент6 5" xfId="149"/>
    <cellStyle name="Accent1" xfId="150"/>
    <cellStyle name="Accent2" xfId="151"/>
    <cellStyle name="Accent3" xfId="152"/>
    <cellStyle name="Accent4" xfId="153"/>
    <cellStyle name="Accent5" xfId="154"/>
    <cellStyle name="Accent6" xfId="155"/>
    <cellStyle name="Alex" xfId="156"/>
    <cellStyle name="Bad" xfId="157"/>
    <cellStyle name="Calculation" xfId="158"/>
    <cellStyle name="Check Cell" xfId="159"/>
    <cellStyle name="Comma [0]_irl tel sep5" xfId="160"/>
    <cellStyle name="Comma_irl tel sep5" xfId="161"/>
    <cellStyle name="Currency [0]" xfId="162"/>
    <cellStyle name="Currency [0] 2" xfId="163"/>
    <cellStyle name="Currency [0] 3" xfId="164"/>
    <cellStyle name="Currency [0] 4" xfId="165"/>
    <cellStyle name="Currency [0] 5" xfId="166"/>
    <cellStyle name="Currency_irl tel sep5" xfId="167"/>
    <cellStyle name="Euro" xfId="168"/>
    <cellStyle name="Excel Built-in Excel Built-in Normal" xfId="169"/>
    <cellStyle name="Excel Built-in Excel Built-in Normal 2" xfId="170"/>
    <cellStyle name="Excel Built-in Excel Built-in Normal 2 2" xfId="171"/>
    <cellStyle name="Excel Built-in Excel Built-in Normal 3" xfId="172"/>
    <cellStyle name="Excel Built-in Normal" xfId="173"/>
    <cellStyle name="Excel Built-in Normal 2" xfId="174"/>
    <cellStyle name="Excel Built-in Normal 2 2" xfId="175"/>
    <cellStyle name="Excel Built-in Normal 3" xfId="176"/>
    <cellStyle name="Excel_BuiltIn_Обычный 108" xfId="177"/>
    <cellStyle name="Explanatory Text" xfId="178"/>
    <cellStyle name="F2" xfId="179"/>
    <cellStyle name="F3" xfId="180"/>
    <cellStyle name="F4" xfId="181"/>
    <cellStyle name="F5" xfId="182"/>
    <cellStyle name="F6" xfId="183"/>
    <cellStyle name="F7" xfId="184"/>
    <cellStyle name="F8" xfId="185"/>
    <cellStyle name="Good" xfId="186"/>
    <cellStyle name="Heading 1" xfId="187"/>
    <cellStyle name="Heading 2" xfId="188"/>
    <cellStyle name="Heading 3" xfId="189"/>
    <cellStyle name="Heading 4" xfId="190"/>
    <cellStyle name="Input" xfId="191"/>
    <cellStyle name="Linked Cell" xfId="192"/>
    <cellStyle name="Neutral" xfId="193"/>
    <cellStyle name="normal" xfId="194"/>
    <cellStyle name="Normal 2" xfId="195"/>
    <cellStyle name="Normal_ASUS" xfId="196"/>
    <cellStyle name="Normal1" xfId="197"/>
    <cellStyle name="normбlnм_laroux" xfId="198"/>
    <cellStyle name="Note" xfId="199"/>
    <cellStyle name="Output" xfId="200"/>
    <cellStyle name="Price_Body" xfId="201"/>
    <cellStyle name="S10" xfId="202"/>
    <cellStyle name="S11" xfId="203"/>
    <cellStyle name="S11 2" xfId="204"/>
    <cellStyle name="S12" xfId="205"/>
    <cellStyle name="S13" xfId="206"/>
    <cellStyle name="S15" xfId="207"/>
    <cellStyle name="S9" xfId="208"/>
    <cellStyle name="Style 1" xfId="209"/>
    <cellStyle name="TableStyleLight1" xfId="210"/>
    <cellStyle name="TableStyleLight1 2" xfId="211"/>
    <cellStyle name="TableStyleLight1 3" xfId="212"/>
    <cellStyle name="TableStyleLight1 4" xfId="213"/>
    <cellStyle name="TableStyleLight1 5" xfId="214"/>
    <cellStyle name="TableStyleLight1_Приложение №2" xfId="215"/>
    <cellStyle name="Title" xfId="216"/>
    <cellStyle name="Total" xfId="217"/>
    <cellStyle name="Warning Text" xfId="218"/>
    <cellStyle name="Акцент1 2" xfId="219"/>
    <cellStyle name="Акцент1 3" xfId="220"/>
    <cellStyle name="Акцент1 4" xfId="221"/>
    <cellStyle name="Акцент1 5" xfId="222"/>
    <cellStyle name="Акцент2 2" xfId="223"/>
    <cellStyle name="Акцент2 3" xfId="224"/>
    <cellStyle name="Акцент2 4" xfId="225"/>
    <cellStyle name="Акцент2 5" xfId="226"/>
    <cellStyle name="Акцент3 2" xfId="227"/>
    <cellStyle name="Акцент3 3" xfId="228"/>
    <cellStyle name="Акцент3 4" xfId="229"/>
    <cellStyle name="Акцент3 5" xfId="230"/>
    <cellStyle name="Акцент4 2" xfId="231"/>
    <cellStyle name="Акцент4 3" xfId="232"/>
    <cellStyle name="Акцент4 4" xfId="233"/>
    <cellStyle name="Акцент4 5" xfId="234"/>
    <cellStyle name="Акцент5 2" xfId="235"/>
    <cellStyle name="Акцент5 3" xfId="236"/>
    <cellStyle name="Акцент5 4" xfId="237"/>
    <cellStyle name="Акцент5 5" xfId="238"/>
    <cellStyle name="Акцент6 2" xfId="239"/>
    <cellStyle name="Акцент6 3" xfId="240"/>
    <cellStyle name="Акцент6 4" xfId="241"/>
    <cellStyle name="Акцент6 5" xfId="242"/>
    <cellStyle name="Беззащитный" xfId="243"/>
    <cellStyle name="Ввод  2" xfId="244"/>
    <cellStyle name="Ввод  3" xfId="245"/>
    <cellStyle name="Ввод  4" xfId="246"/>
    <cellStyle name="Ввод  5" xfId="247"/>
    <cellStyle name="Вывод 2" xfId="248"/>
    <cellStyle name="Вывод 3" xfId="249"/>
    <cellStyle name="Вывод 4" xfId="250"/>
    <cellStyle name="Вывод 5" xfId="251"/>
    <cellStyle name="Вычисление 2" xfId="252"/>
    <cellStyle name="Вычисление 3" xfId="253"/>
    <cellStyle name="Вычисление 4" xfId="254"/>
    <cellStyle name="Вычисление 5" xfId="255"/>
    <cellStyle name="Гиперссылка 2" xfId="256"/>
    <cellStyle name="Гиперссылка 3" xfId="257"/>
    <cellStyle name="ДАТА" xfId="258"/>
    <cellStyle name="Денежный 2" xfId="259"/>
    <cellStyle name="Денежный 25" xfId="260"/>
    <cellStyle name="Денежный 25 2" xfId="261"/>
    <cellStyle name="Денежный 3" xfId="262"/>
    <cellStyle name="Денежный 3 2" xfId="263"/>
    <cellStyle name="Денежный 8" xfId="264"/>
    <cellStyle name="Денежный 8 2" xfId="265"/>
    <cellStyle name="Заголовок" xfId="266"/>
    <cellStyle name="Заголовок 1 2" xfId="267"/>
    <cellStyle name="Заголовок 1 3" xfId="268"/>
    <cellStyle name="Заголовок 1 4" xfId="269"/>
    <cellStyle name="Заголовок 1 5" xfId="270"/>
    <cellStyle name="Заголовок 2 2" xfId="271"/>
    <cellStyle name="Заголовок 2 3" xfId="272"/>
    <cellStyle name="Заголовок 2 4" xfId="273"/>
    <cellStyle name="Заголовок 2 5" xfId="274"/>
    <cellStyle name="Заголовок 3 2" xfId="275"/>
    <cellStyle name="Заголовок 3 3" xfId="276"/>
    <cellStyle name="Заголовок 3 4" xfId="277"/>
    <cellStyle name="Заголовок 3 5" xfId="278"/>
    <cellStyle name="Заголовок 4 2" xfId="279"/>
    <cellStyle name="Заголовок 4 3" xfId="280"/>
    <cellStyle name="Заголовок 4 4" xfId="281"/>
    <cellStyle name="Заголовок 4 5" xfId="282"/>
    <cellStyle name="ЗАГОЛОВОК1" xfId="283"/>
    <cellStyle name="ЗАГОЛОВОК2" xfId="284"/>
    <cellStyle name="ЗаголовокСтолбца" xfId="285"/>
    <cellStyle name="Защитный" xfId="286"/>
    <cellStyle name="Значение" xfId="287"/>
    <cellStyle name="Итог 2" xfId="288"/>
    <cellStyle name="Итог 3" xfId="289"/>
    <cellStyle name="Итог 4" xfId="290"/>
    <cellStyle name="Итог 5" xfId="291"/>
    <cellStyle name="ИТОГОВЫЙ" xfId="292"/>
    <cellStyle name="Контрольная ячейка 2" xfId="293"/>
    <cellStyle name="Контрольная ячейка 3" xfId="294"/>
    <cellStyle name="Контрольная ячейка 4" xfId="295"/>
    <cellStyle name="Контрольная ячейка 5" xfId="296"/>
    <cellStyle name="Мои наименования показателей" xfId="299"/>
    <cellStyle name="Мои наименования показателей 2" xfId="300"/>
    <cellStyle name="Мои наименования показателей 3" xfId="301"/>
    <cellStyle name="Мои наименования показателей 4" xfId="302"/>
    <cellStyle name="Мои наименования показателей 5" xfId="303"/>
    <cellStyle name="Мои наименования показателей_BALANCE.TBO.1.71" xfId="304"/>
    <cellStyle name="Мой заголовок" xfId="297"/>
    <cellStyle name="Мой заголовок листа" xfId="298"/>
    <cellStyle name="назв фил" xfId="305"/>
    <cellStyle name="Название 2" xfId="306"/>
    <cellStyle name="Название 3" xfId="307"/>
    <cellStyle name="Название 4" xfId="308"/>
    <cellStyle name="Название 5" xfId="309"/>
    <cellStyle name="Нейтральный 2" xfId="310"/>
    <cellStyle name="Нейтральный 3" xfId="311"/>
    <cellStyle name="Нейтральный 4" xfId="312"/>
    <cellStyle name="Нейтральный 5" xfId="313"/>
    <cellStyle name="Обычный" xfId="0" builtinId="0"/>
    <cellStyle name="Обычный 10" xfId="314"/>
    <cellStyle name="Обычный 10 2" xfId="315"/>
    <cellStyle name="Обычный 10 2 3" xfId="316"/>
    <cellStyle name="Обычный 10 2 3 2" xfId="317"/>
    <cellStyle name="Обычный 10 2 3 3" xfId="318"/>
    <cellStyle name="Обычный 10 2 3_Приложение №2" xfId="319"/>
    <cellStyle name="Обычный 10 3" xfId="320"/>
    <cellStyle name="Обычный 10 4" xfId="321"/>
    <cellStyle name="Обычный 10_Приложение №2" xfId="322"/>
    <cellStyle name="Обычный 107" xfId="323"/>
    <cellStyle name="Обычный 108" xfId="324"/>
    <cellStyle name="Обычный 109" xfId="325"/>
    <cellStyle name="Обычный 11" xfId="326"/>
    <cellStyle name="Обычный 11 2" xfId="327"/>
    <cellStyle name="Обычный 11 2 2" xfId="328"/>
    <cellStyle name="Обычный 11 2 3" xfId="329"/>
    <cellStyle name="Обычный 11 2 4" xfId="330"/>
    <cellStyle name="Обычный 11 2 5" xfId="331"/>
    <cellStyle name="Обычный 11 2_Приложение №2" xfId="332"/>
    <cellStyle name="Обычный 11 3" xfId="333"/>
    <cellStyle name="Обычный 11 4" xfId="334"/>
    <cellStyle name="Обычный 11 5" xfId="335"/>
    <cellStyle name="Обычный 11 6" xfId="336"/>
    <cellStyle name="Обычный 11 7" xfId="337"/>
    <cellStyle name="Обычный 11_Приложение №2" xfId="338"/>
    <cellStyle name="Обычный 110" xfId="339"/>
    <cellStyle name="Обычный 111" xfId="340"/>
    <cellStyle name="Обычный 12" xfId="341"/>
    <cellStyle name="Обычный 12 2" xfId="342"/>
    <cellStyle name="Обычный 12 3" xfId="343"/>
    <cellStyle name="Обычный 12 3 2" xfId="344"/>
    <cellStyle name="Обычный 12 3 3" xfId="345"/>
    <cellStyle name="Обычный 12 3_Приложение №2" xfId="346"/>
    <cellStyle name="Обычный 12 4" xfId="347"/>
    <cellStyle name="Обычный 12 4 2" xfId="348"/>
    <cellStyle name="Обычный 12 5" xfId="349"/>
    <cellStyle name="Обычный 12 6" xfId="350"/>
    <cellStyle name="Обычный 12_Приложение №2" xfId="351"/>
    <cellStyle name="Обычный 13" xfId="352"/>
    <cellStyle name="Обычный 13 2" xfId="353"/>
    <cellStyle name="Обычный 13 2 2" xfId="354"/>
    <cellStyle name="Обычный 13 2 3" xfId="355"/>
    <cellStyle name="Обычный 13 3" xfId="356"/>
    <cellStyle name="Обычный 13 3 2" xfId="357"/>
    <cellStyle name="Обычный 13 3 3" xfId="358"/>
    <cellStyle name="Обычный 13 3_Приложение №2" xfId="359"/>
    <cellStyle name="Обычный 13 4" xfId="360"/>
    <cellStyle name="Обычный 13 4 2" xfId="361"/>
    <cellStyle name="Обычный 13 5" xfId="362"/>
    <cellStyle name="Обычный 13 6" xfId="363"/>
    <cellStyle name="Обычный 13_Приложение №2" xfId="364"/>
    <cellStyle name="Обычный 14" xfId="365"/>
    <cellStyle name="Обычный 14 2" xfId="366"/>
    <cellStyle name="Обычный 14 3" xfId="367"/>
    <cellStyle name="Обычный 14 3 2" xfId="368"/>
    <cellStyle name="Обычный 14 3 3" xfId="369"/>
    <cellStyle name="Обычный 14 3_Приложение №2" xfId="370"/>
    <cellStyle name="Обычный 14 4" xfId="371"/>
    <cellStyle name="Обычный 14 4 2" xfId="372"/>
    <cellStyle name="Обычный 14 5" xfId="373"/>
    <cellStyle name="Обычный 14 6" xfId="374"/>
    <cellStyle name="Обычный 14_Приложение №2" xfId="375"/>
    <cellStyle name="Обычный 15" xfId="376"/>
    <cellStyle name="Обычный 15 2" xfId="377"/>
    <cellStyle name="Обычный 15_Приложение №2" xfId="378"/>
    <cellStyle name="Обычный 156" xfId="379"/>
    <cellStyle name="Обычный 157" xfId="380"/>
    <cellStyle name="Обычный 158" xfId="381"/>
    <cellStyle name="Обычный 159" xfId="382"/>
    <cellStyle name="Обычный 16" xfId="383"/>
    <cellStyle name="Обычный 16 2" xfId="384"/>
    <cellStyle name="Обычный 16_Приложение №2" xfId="385"/>
    <cellStyle name="Обычный 160" xfId="386"/>
    <cellStyle name="Обычный 161" xfId="387"/>
    <cellStyle name="Обычный 162" xfId="388"/>
    <cellStyle name="Обычный 163" xfId="389"/>
    <cellStyle name="Обычный 164" xfId="390"/>
    <cellStyle name="Обычный 165" xfId="391"/>
    <cellStyle name="Обычный 166" xfId="392"/>
    <cellStyle name="Обычный 167" xfId="393"/>
    <cellStyle name="Обычный 168" xfId="394"/>
    <cellStyle name="Обычный 17" xfId="395"/>
    <cellStyle name="Обычный 17 2" xfId="396"/>
    <cellStyle name="Обычный 17 3" xfId="397"/>
    <cellStyle name="Обычный 17 4" xfId="398"/>
    <cellStyle name="Обычный 17_Приложение №2" xfId="399"/>
    <cellStyle name="Обычный 170" xfId="400"/>
    <cellStyle name="Обычный 171" xfId="401"/>
    <cellStyle name="Обычный 172" xfId="402"/>
    <cellStyle name="Обычный 173" xfId="403"/>
    <cellStyle name="Обычный 18" xfId="404"/>
    <cellStyle name="Обычный 18 2" xfId="405"/>
    <cellStyle name="Обычный 18 3" xfId="406"/>
    <cellStyle name="Обычный 18_Приложение №2" xfId="407"/>
    <cellStyle name="Обычный 19" xfId="408"/>
    <cellStyle name="Обычный 194" xfId="409"/>
    <cellStyle name="Обычный 195" xfId="410"/>
    <cellStyle name="Обычный 2" xfId="1"/>
    <cellStyle name="Обычный 2 2" xfId="411"/>
    <cellStyle name="Обычный 2 2 2" xfId="412"/>
    <cellStyle name="Обычный 2 2 2 2" xfId="413"/>
    <cellStyle name="Обычный 2 2 3" xfId="414"/>
    <cellStyle name="Обычный 2 2 3 2" xfId="415"/>
    <cellStyle name="Обычный 2 2 4" xfId="416"/>
    <cellStyle name="Обычный 2 2 5" xfId="417"/>
    <cellStyle name="Обычный 2 2 6" xfId="418"/>
    <cellStyle name="Обычный 2 2_Приложение №2" xfId="419"/>
    <cellStyle name="Обычный 2 3" xfId="420"/>
    <cellStyle name="Обычный 2 3 2" xfId="421"/>
    <cellStyle name="Обычный 2 3 3" xfId="422"/>
    <cellStyle name="Обычный 2 3 4" xfId="423"/>
    <cellStyle name="Обычный 2 3 5" xfId="613"/>
    <cellStyle name="Обычный 2 3_Приложение №2" xfId="424"/>
    <cellStyle name="Обычный 2 4" xfId="425"/>
    <cellStyle name="Обычный 2 5" xfId="426"/>
    <cellStyle name="Обычный 2 5 2" xfId="618"/>
    <cellStyle name="Обычный 2 6" xfId="427"/>
    <cellStyle name="Обычный 2_АПУиПП-193 КЭЧ (янв-авг)" xfId="428"/>
    <cellStyle name="Обычный 20" xfId="429"/>
    <cellStyle name="Обычный 21" xfId="430"/>
    <cellStyle name="Обычный 22" xfId="431"/>
    <cellStyle name="Обычный 23" xfId="432"/>
    <cellStyle name="Обычный 24" xfId="433"/>
    <cellStyle name="Обычный 25" xfId="434"/>
    <cellStyle name="Обычный 26" xfId="435"/>
    <cellStyle name="Обычный 27" xfId="436"/>
    <cellStyle name="Обычный 28" xfId="437"/>
    <cellStyle name="Обычный 29" xfId="438"/>
    <cellStyle name="Обычный 3" xfId="439"/>
    <cellStyle name="Обычный 3 2" xfId="440"/>
    <cellStyle name="Обычный 3 2 2" xfId="441"/>
    <cellStyle name="Обычный 3 2 3" xfId="442"/>
    <cellStyle name="Обычный 3 2 4" xfId="443"/>
    <cellStyle name="Обычный 3 3" xfId="444"/>
    <cellStyle name="Обычный 3 4" xfId="445"/>
    <cellStyle name="Обычный 3 5" xfId="446"/>
    <cellStyle name="Обычный 3 6" xfId="447"/>
    <cellStyle name="Обычный 3 7" xfId="448"/>
    <cellStyle name="Обычный 3 8" xfId="619"/>
    <cellStyle name="Обычный 30" xfId="449"/>
    <cellStyle name="Обычный 31" xfId="450"/>
    <cellStyle name="Обычный 32" xfId="451"/>
    <cellStyle name="Обычный 33" xfId="452"/>
    <cellStyle name="Обычный 34" xfId="453"/>
    <cellStyle name="Обычный 35" xfId="2"/>
    <cellStyle name="Обычный 36" xfId="612"/>
    <cellStyle name="Обычный 37" xfId="614"/>
    <cellStyle name="Обычный 38" xfId="454"/>
    <cellStyle name="Обычный 39" xfId="455"/>
    <cellStyle name="Обычный 4" xfId="456"/>
    <cellStyle name="Обычный 4 2" xfId="457"/>
    <cellStyle name="Обычный 4 2 2" xfId="458"/>
    <cellStyle name="Обычный 4 2 3" xfId="459"/>
    <cellStyle name="Обычный 4 2 4" xfId="460"/>
    <cellStyle name="Обычный 4 3" xfId="461"/>
    <cellStyle name="Обычный 4 3 2" xfId="462"/>
    <cellStyle name="Обычный 4 4" xfId="463"/>
    <cellStyle name="Обычный 4 5" xfId="464"/>
    <cellStyle name="Обычный 4 6" xfId="465"/>
    <cellStyle name="Обычный 4 7" xfId="466"/>
    <cellStyle name="Обычный 4 8" xfId="467"/>
    <cellStyle name="Обычный 40" xfId="615"/>
    <cellStyle name="Обычный 5" xfId="468"/>
    <cellStyle name="Обычный 5 2" xfId="469"/>
    <cellStyle name="Обычный 5 2 2" xfId="470"/>
    <cellStyle name="Обычный 5 2 3" xfId="471"/>
    <cellStyle name="Обычный 5 2_Приложение №2" xfId="472"/>
    <cellStyle name="Обычный 5 3" xfId="473"/>
    <cellStyle name="Обычный 5 4" xfId="474"/>
    <cellStyle name="Обычный 5 4 2" xfId="475"/>
    <cellStyle name="Обычный 5 4 3" xfId="476"/>
    <cellStyle name="Обычный 5 4_Приложение №2" xfId="477"/>
    <cellStyle name="Обычный 5 5" xfId="478"/>
    <cellStyle name="Обычный 5 6" xfId="479"/>
    <cellStyle name="Обычный 5 7" xfId="480"/>
    <cellStyle name="Обычный 5_Приложение №2" xfId="481"/>
    <cellStyle name="Обычный 51" xfId="482"/>
    <cellStyle name="Обычный 52" xfId="483"/>
    <cellStyle name="Обычный 58" xfId="484"/>
    <cellStyle name="Обычный 59" xfId="485"/>
    <cellStyle name="Обычный 6" xfId="486"/>
    <cellStyle name="Обычный 6 2" xfId="487"/>
    <cellStyle name="Обычный 6 3" xfId="488"/>
    <cellStyle name="Обычный 6 3 2" xfId="489"/>
    <cellStyle name="Обычный 6 3 3" xfId="490"/>
    <cellStyle name="Обычный 6 3_Приложение №2" xfId="491"/>
    <cellStyle name="Обычный 6 4" xfId="492"/>
    <cellStyle name="Обычный 6 5" xfId="493"/>
    <cellStyle name="Обычный 6 5 2" xfId="494"/>
    <cellStyle name="Обычный 6 5 3" xfId="495"/>
    <cellStyle name="Обычный 6 5_Приложение №2" xfId="496"/>
    <cellStyle name="Обычный 6 6" xfId="497"/>
    <cellStyle name="Обычный 6 7" xfId="498"/>
    <cellStyle name="Обычный 60" xfId="499"/>
    <cellStyle name="Обычный 61" xfId="500"/>
    <cellStyle name="Обычный 62" xfId="501"/>
    <cellStyle name="Обычный 63" xfId="502"/>
    <cellStyle name="Обычный 64" xfId="503"/>
    <cellStyle name="Обычный 65" xfId="504"/>
    <cellStyle name="Обычный 7" xfId="505"/>
    <cellStyle name="Обычный 7 2" xfId="506"/>
    <cellStyle name="Обычный 7 3" xfId="507"/>
    <cellStyle name="Обычный 7 4" xfId="508"/>
    <cellStyle name="Обычный 7 5" xfId="509"/>
    <cellStyle name="Обычный 7_Приложение №2" xfId="510"/>
    <cellStyle name="Обычный 8" xfId="511"/>
    <cellStyle name="Обычный 8 2" xfId="512"/>
    <cellStyle name="Обычный 8 2 2" xfId="513"/>
    <cellStyle name="Обычный 8 2 3" xfId="514"/>
    <cellStyle name="Обычный 8 3" xfId="515"/>
    <cellStyle name="Обычный 8 3 2" xfId="516"/>
    <cellStyle name="Обычный 8 3 3" xfId="517"/>
    <cellStyle name="Обычный 8 3_Приложение №2" xfId="518"/>
    <cellStyle name="Обычный 8 4" xfId="519"/>
    <cellStyle name="Обычный 8 4 2" xfId="520"/>
    <cellStyle name="Обычный 8 5" xfId="521"/>
    <cellStyle name="Обычный 8 6" xfId="522"/>
    <cellStyle name="Обычный 8_Приложение №2" xfId="523"/>
    <cellStyle name="Обычный 9" xfId="524"/>
    <cellStyle name="Обычный 9 2" xfId="525"/>
    <cellStyle name="Обычный 9 2 2" xfId="526"/>
    <cellStyle name="Обычный 9 2 2 2" xfId="527"/>
    <cellStyle name="Обычный 9 2 3" xfId="528"/>
    <cellStyle name="Обычный 9 2 4" xfId="529"/>
    <cellStyle name="Обычный 9 3" xfId="530"/>
    <cellStyle name="Обычный 9 3 2" xfId="531"/>
    <cellStyle name="Обычный 9 3 3" xfId="532"/>
    <cellStyle name="Обычный 9 3_Приложение №2" xfId="533"/>
    <cellStyle name="Обычный 9 4" xfId="534"/>
    <cellStyle name="Обычный 9 5" xfId="535"/>
    <cellStyle name="Обычный 9 6" xfId="536"/>
    <cellStyle name="Обычный 9_Приложение №2" xfId="537"/>
    <cellStyle name="Плохой 2" xfId="538"/>
    <cellStyle name="Плохой 3" xfId="539"/>
    <cellStyle name="Плохой 4" xfId="540"/>
    <cellStyle name="Плохой 5" xfId="541"/>
    <cellStyle name="Поле ввода" xfId="542"/>
    <cellStyle name="Пояснение 2" xfId="543"/>
    <cellStyle name="Пояснение 3" xfId="544"/>
    <cellStyle name="Пояснение 4" xfId="545"/>
    <cellStyle name="Пояснение 5" xfId="546"/>
    <cellStyle name="Примечание 2" xfId="547"/>
    <cellStyle name="Примечание 2 2" xfId="548"/>
    <cellStyle name="Примечание 2 3" xfId="549"/>
    <cellStyle name="Примечание 2 4" xfId="550"/>
    <cellStyle name="Примечание 3" xfId="551"/>
    <cellStyle name="Примечание 3 2" xfId="552"/>
    <cellStyle name="Примечание 3 3" xfId="553"/>
    <cellStyle name="Примечание 3 4" xfId="554"/>
    <cellStyle name="Примечание 4" xfId="555"/>
    <cellStyle name="Примечание 4 2" xfId="556"/>
    <cellStyle name="Примечание 4 3" xfId="557"/>
    <cellStyle name="Примечание 4 4" xfId="558"/>
    <cellStyle name="Примечание 5" xfId="559"/>
    <cellStyle name="Примечание 6" xfId="560"/>
    <cellStyle name="Примечание 7" xfId="561"/>
    <cellStyle name="Примечание 8" xfId="562"/>
    <cellStyle name="Процентный 2" xfId="563"/>
    <cellStyle name="Процентный 3" xfId="564"/>
    <cellStyle name="Связанная ячейка 2" xfId="565"/>
    <cellStyle name="Связанная ячейка 3" xfId="566"/>
    <cellStyle name="Связанная ячейка 4" xfId="567"/>
    <cellStyle name="Связанная ячейка 5" xfId="568"/>
    <cellStyle name="Стиль 1" xfId="569"/>
    <cellStyle name="Стиль 1 2" xfId="620"/>
    <cellStyle name="ТЕКСТ" xfId="570"/>
    <cellStyle name="Текст предупреждения 2" xfId="571"/>
    <cellStyle name="Текст предупреждения 3" xfId="572"/>
    <cellStyle name="Текст предупреждения 4" xfId="573"/>
    <cellStyle name="Текст предупреждения 5" xfId="574"/>
    <cellStyle name="Текстовый" xfId="575"/>
    <cellStyle name="Тысячи [0]_3Com" xfId="576"/>
    <cellStyle name="Тысячи_3Com" xfId="577"/>
    <cellStyle name="ФИКСИРОВАННЫЙ" xfId="578"/>
    <cellStyle name="Финансовый 2" xfId="580"/>
    <cellStyle name="Финансовый 2 2" xfId="581"/>
    <cellStyle name="Финансовый 2 2 2" xfId="582"/>
    <cellStyle name="Финансовый 2 3" xfId="583"/>
    <cellStyle name="Финансовый 2 4" xfId="584"/>
    <cellStyle name="Финансовый 2 5" xfId="585"/>
    <cellStyle name="Финансовый 2 6" xfId="586"/>
    <cellStyle name="Финансовый 2 6 2" xfId="587"/>
    <cellStyle name="Финансовый 2 7" xfId="588"/>
    <cellStyle name="Финансовый 2 8" xfId="589"/>
    <cellStyle name="Финансовый 3" xfId="590"/>
    <cellStyle name="Финансовый 4" xfId="591"/>
    <cellStyle name="Финансовый 5" xfId="592"/>
    <cellStyle name="Финансовый 5 2" xfId="593"/>
    <cellStyle name="Финансовый 5 2 2" xfId="594"/>
    <cellStyle name="Финансовый 5 3" xfId="595"/>
    <cellStyle name="Финансовый 5 3 2" xfId="596"/>
    <cellStyle name="Финансовый 5 4" xfId="597"/>
    <cellStyle name="Финансовый 5 4 2" xfId="598"/>
    <cellStyle name="Финансовый 5 5" xfId="599"/>
    <cellStyle name="Финансовый 6" xfId="600"/>
    <cellStyle name="Финансовый 6 2" xfId="601"/>
    <cellStyle name="Финансовый 7" xfId="602"/>
    <cellStyle name="Финансовый 7 2" xfId="603"/>
    <cellStyle name="Финансовый 8" xfId="579"/>
    <cellStyle name="Формула" xfId="604"/>
    <cellStyle name="ФормулаВБ" xfId="605"/>
    <cellStyle name="ФормулаНаКонтроль" xfId="606"/>
    <cellStyle name="Хороший 2" xfId="607"/>
    <cellStyle name="Хороший 3" xfId="608"/>
    <cellStyle name="Хороший 4" xfId="609"/>
    <cellStyle name="Хороший 5" xfId="610"/>
    <cellStyle name="Џђћ–…ќ’ќ›‰" xfId="6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60"/>
  <sheetViews>
    <sheetView tabSelected="1" view="pageBreakPreview" topLeftCell="A17" zoomScaleNormal="85" zoomScaleSheetLayoutView="100" workbookViewId="0">
      <selection activeCell="G22" sqref="A8:G22"/>
    </sheetView>
  </sheetViews>
  <sheetFormatPr defaultRowHeight="12.75"/>
  <cols>
    <col min="1" max="1" width="9.85546875" style="1" customWidth="1"/>
    <col min="2" max="2" width="25" style="1" customWidth="1"/>
    <col min="3" max="3" width="23.140625" style="1" customWidth="1"/>
    <col min="4" max="4" width="38.7109375" style="1" customWidth="1"/>
    <col min="5" max="5" width="41.5703125" style="1" customWidth="1"/>
    <col min="6" max="6" width="18.42578125" style="1" customWidth="1"/>
    <col min="7" max="7" width="41.140625" style="1" customWidth="1"/>
    <col min="8" max="8" width="9.140625" style="1"/>
    <col min="9" max="9" width="17" style="1" customWidth="1"/>
    <col min="10" max="16384" width="9.140625" style="1"/>
  </cols>
  <sheetData>
    <row r="1" spans="1:9" ht="15.75">
      <c r="F1" s="7"/>
      <c r="G1" s="2"/>
    </row>
    <row r="2" spans="1:9" ht="15.75">
      <c r="F2" s="5"/>
      <c r="G2" s="2"/>
      <c r="I2" s="10"/>
    </row>
    <row r="3" spans="1:9">
      <c r="I3" s="10"/>
    </row>
    <row r="4" spans="1:9" ht="18.75">
      <c r="A4" s="19" t="s">
        <v>40</v>
      </c>
      <c r="B4" s="19"/>
      <c r="C4" s="19"/>
      <c r="D4" s="19"/>
      <c r="E4" s="19"/>
      <c r="F4" s="19"/>
      <c r="G4" s="19"/>
      <c r="I4" s="10"/>
    </row>
    <row r="5" spans="1:9">
      <c r="I5" s="10"/>
    </row>
    <row r="6" spans="1:9" ht="37.5" customHeight="1">
      <c r="A6" s="23" t="s">
        <v>0</v>
      </c>
      <c r="B6" s="23" t="s">
        <v>1</v>
      </c>
      <c r="C6" s="29" t="s">
        <v>41</v>
      </c>
      <c r="D6" s="21" t="s">
        <v>3</v>
      </c>
      <c r="E6" s="21" t="s">
        <v>4</v>
      </c>
      <c r="F6" s="21" t="s">
        <v>2</v>
      </c>
      <c r="G6" s="21" t="s">
        <v>24</v>
      </c>
      <c r="I6" s="20"/>
    </row>
    <row r="7" spans="1:9" ht="47.25" customHeight="1">
      <c r="A7" s="24"/>
      <c r="B7" s="24"/>
      <c r="C7" s="30"/>
      <c r="D7" s="22"/>
      <c r="E7" s="25"/>
      <c r="F7" s="25"/>
      <c r="G7" s="22"/>
      <c r="I7" s="20"/>
    </row>
    <row r="8" spans="1:9" ht="47.25">
      <c r="A8" s="31">
        <v>1</v>
      </c>
      <c r="B8" s="32" t="s">
        <v>7</v>
      </c>
      <c r="C8" s="32" t="s">
        <v>125</v>
      </c>
      <c r="D8" s="33" t="s">
        <v>10</v>
      </c>
      <c r="E8" s="34" t="s">
        <v>23</v>
      </c>
      <c r="F8" s="35" t="s">
        <v>5</v>
      </c>
      <c r="G8" s="36" t="s">
        <v>320</v>
      </c>
      <c r="I8" s="11"/>
    </row>
    <row r="9" spans="1:9" ht="47.25">
      <c r="A9" s="31">
        <f>A8+1</f>
        <v>2</v>
      </c>
      <c r="B9" s="32" t="s">
        <v>8</v>
      </c>
      <c r="C9" s="32" t="s">
        <v>125</v>
      </c>
      <c r="D9" s="33" t="s">
        <v>9</v>
      </c>
      <c r="E9" s="34" t="s">
        <v>23</v>
      </c>
      <c r="F9" s="35" t="s">
        <v>5</v>
      </c>
      <c r="G9" s="36" t="s">
        <v>320</v>
      </c>
      <c r="I9" s="11"/>
    </row>
    <row r="10" spans="1:9" ht="47.25">
      <c r="A10" s="31">
        <f t="shared" ref="A10:A73" si="0">A9+1</f>
        <v>3</v>
      </c>
      <c r="B10" s="37">
        <v>2699341</v>
      </c>
      <c r="C10" s="37">
        <v>2018</v>
      </c>
      <c r="D10" s="38" t="s">
        <v>11</v>
      </c>
      <c r="E10" s="34" t="s">
        <v>15</v>
      </c>
      <c r="F10" s="35" t="s">
        <v>5</v>
      </c>
      <c r="G10" s="36" t="s">
        <v>320</v>
      </c>
      <c r="I10" s="12"/>
    </row>
    <row r="11" spans="1:9" ht="47.25">
      <c r="A11" s="31">
        <f t="shared" si="0"/>
        <v>4</v>
      </c>
      <c r="B11" s="37">
        <v>2674386</v>
      </c>
      <c r="C11" s="37">
        <v>2018</v>
      </c>
      <c r="D11" s="34" t="s">
        <v>11</v>
      </c>
      <c r="E11" s="34" t="s">
        <v>15</v>
      </c>
      <c r="F11" s="35" t="s">
        <v>5</v>
      </c>
      <c r="G11" s="36" t="s">
        <v>320</v>
      </c>
      <c r="I11" s="12"/>
    </row>
    <row r="12" spans="1:9" ht="47.25">
      <c r="A12" s="31">
        <f t="shared" si="0"/>
        <v>5</v>
      </c>
      <c r="B12" s="32" t="s">
        <v>12</v>
      </c>
      <c r="C12" s="32" t="s">
        <v>319</v>
      </c>
      <c r="D12" s="38" t="s">
        <v>13</v>
      </c>
      <c r="E12" s="34" t="s">
        <v>14</v>
      </c>
      <c r="F12" s="35" t="s">
        <v>5</v>
      </c>
      <c r="G12" s="36" t="s">
        <v>320</v>
      </c>
      <c r="I12" s="11"/>
    </row>
    <row r="13" spans="1:9" ht="47.25">
      <c r="A13" s="31">
        <f t="shared" si="0"/>
        <v>6</v>
      </c>
      <c r="B13" s="39" t="s">
        <v>26</v>
      </c>
      <c r="C13" s="39" t="s">
        <v>311</v>
      </c>
      <c r="D13" s="34" t="s">
        <v>25</v>
      </c>
      <c r="E13" s="40" t="s">
        <v>39</v>
      </c>
      <c r="F13" s="35" t="s">
        <v>6</v>
      </c>
      <c r="G13" s="36" t="s">
        <v>320</v>
      </c>
      <c r="I13" s="13"/>
    </row>
    <row r="14" spans="1:9" ht="47.25">
      <c r="A14" s="31">
        <f t="shared" si="0"/>
        <v>7</v>
      </c>
      <c r="B14" s="39" t="s">
        <v>30</v>
      </c>
      <c r="C14" s="39" t="s">
        <v>311</v>
      </c>
      <c r="D14" s="41" t="s">
        <v>27</v>
      </c>
      <c r="E14" s="40" t="s">
        <v>39</v>
      </c>
      <c r="F14" s="35" t="s">
        <v>6</v>
      </c>
      <c r="G14" s="36" t="s">
        <v>320</v>
      </c>
      <c r="I14" s="13"/>
    </row>
    <row r="15" spans="1:9" ht="47.25">
      <c r="A15" s="31">
        <f t="shared" si="0"/>
        <v>8</v>
      </c>
      <c r="B15" s="39" t="s">
        <v>31</v>
      </c>
      <c r="C15" s="39" t="s">
        <v>311</v>
      </c>
      <c r="D15" s="41" t="s">
        <v>28</v>
      </c>
      <c r="E15" s="40" t="s">
        <v>39</v>
      </c>
      <c r="F15" s="35" t="s">
        <v>6</v>
      </c>
      <c r="G15" s="36" t="s">
        <v>320</v>
      </c>
      <c r="I15" s="13"/>
    </row>
    <row r="16" spans="1:9" ht="47.25">
      <c r="A16" s="31">
        <f t="shared" si="0"/>
        <v>9</v>
      </c>
      <c r="B16" s="39" t="s">
        <v>32</v>
      </c>
      <c r="C16" s="39" t="s">
        <v>311</v>
      </c>
      <c r="D16" s="41" t="s">
        <v>29</v>
      </c>
      <c r="E16" s="40" t="s">
        <v>39</v>
      </c>
      <c r="F16" s="35" t="s">
        <v>6</v>
      </c>
      <c r="G16" s="36" t="s">
        <v>320</v>
      </c>
      <c r="I16" s="13"/>
    </row>
    <row r="17" spans="1:9" ht="47.25">
      <c r="A17" s="31">
        <f t="shared" si="0"/>
        <v>10</v>
      </c>
      <c r="B17" s="39" t="s">
        <v>34</v>
      </c>
      <c r="C17" s="39" t="s">
        <v>311</v>
      </c>
      <c r="D17" s="41" t="s">
        <v>33</v>
      </c>
      <c r="E17" s="40" t="s">
        <v>39</v>
      </c>
      <c r="F17" s="35" t="s">
        <v>6</v>
      </c>
      <c r="G17" s="36" t="s">
        <v>320</v>
      </c>
      <c r="I17" s="13"/>
    </row>
    <row r="18" spans="1:9" ht="47.25">
      <c r="A18" s="31">
        <f t="shared" si="0"/>
        <v>11</v>
      </c>
      <c r="B18" s="39" t="s">
        <v>36</v>
      </c>
      <c r="C18" s="39" t="s">
        <v>311</v>
      </c>
      <c r="D18" s="41" t="s">
        <v>35</v>
      </c>
      <c r="E18" s="40" t="s">
        <v>38</v>
      </c>
      <c r="F18" s="35" t="s">
        <v>5</v>
      </c>
      <c r="G18" s="36" t="s">
        <v>320</v>
      </c>
      <c r="I18" s="13"/>
    </row>
    <row r="19" spans="1:9" ht="47.25">
      <c r="A19" s="31">
        <f t="shared" si="0"/>
        <v>12</v>
      </c>
      <c r="B19" s="39" t="s">
        <v>311</v>
      </c>
      <c r="C19" s="42" t="s">
        <v>311</v>
      </c>
      <c r="D19" s="43" t="s">
        <v>37</v>
      </c>
      <c r="E19" s="40" t="s">
        <v>38</v>
      </c>
      <c r="F19" s="35" t="s">
        <v>5</v>
      </c>
      <c r="G19" s="36" t="s">
        <v>320</v>
      </c>
      <c r="I19" s="13"/>
    </row>
    <row r="20" spans="1:9" ht="47.25">
      <c r="A20" s="31">
        <f t="shared" si="0"/>
        <v>13</v>
      </c>
      <c r="B20" s="32" t="s">
        <v>16</v>
      </c>
      <c r="C20" s="44" t="s">
        <v>125</v>
      </c>
      <c r="D20" s="45" t="s">
        <v>18</v>
      </c>
      <c r="E20" s="40" t="s">
        <v>20</v>
      </c>
      <c r="F20" s="35" t="s">
        <v>5</v>
      </c>
      <c r="G20" s="36" t="s">
        <v>320</v>
      </c>
      <c r="I20" s="14"/>
    </row>
    <row r="21" spans="1:9" ht="47.25">
      <c r="A21" s="31">
        <f t="shared" si="0"/>
        <v>14</v>
      </c>
      <c r="B21" s="32" t="s">
        <v>17</v>
      </c>
      <c r="C21" s="32" t="s">
        <v>125</v>
      </c>
      <c r="D21" s="38" t="s">
        <v>19</v>
      </c>
      <c r="E21" s="40" t="s">
        <v>20</v>
      </c>
      <c r="F21" s="35" t="s">
        <v>5</v>
      </c>
      <c r="G21" s="36" t="s">
        <v>320</v>
      </c>
      <c r="I21" s="14"/>
    </row>
    <row r="22" spans="1:9" ht="47.25">
      <c r="A22" s="31">
        <f t="shared" si="0"/>
        <v>15</v>
      </c>
      <c r="B22" s="32" t="s">
        <v>21</v>
      </c>
      <c r="C22" s="46" t="s">
        <v>131</v>
      </c>
      <c r="D22" s="47" t="s">
        <v>22</v>
      </c>
      <c r="E22" s="40" t="s">
        <v>132</v>
      </c>
      <c r="F22" s="35" t="s">
        <v>6</v>
      </c>
      <c r="G22" s="36" t="s">
        <v>320</v>
      </c>
      <c r="I22" s="11"/>
    </row>
    <row r="23" spans="1:9" ht="31.5">
      <c r="A23" s="8">
        <f t="shared" si="0"/>
        <v>16</v>
      </c>
      <c r="B23" s="15" t="s">
        <v>42</v>
      </c>
      <c r="C23" s="9">
        <v>2029</v>
      </c>
      <c r="D23" s="9" t="s">
        <v>46</v>
      </c>
      <c r="E23" s="9" t="s">
        <v>321</v>
      </c>
      <c r="F23" s="9" t="s">
        <v>50</v>
      </c>
      <c r="G23" s="16" t="s">
        <v>322</v>
      </c>
    </row>
    <row r="24" spans="1:9" ht="31.5">
      <c r="A24" s="8">
        <f t="shared" si="0"/>
        <v>17</v>
      </c>
      <c r="B24" s="15" t="s">
        <v>43</v>
      </c>
      <c r="C24" s="9">
        <v>2029</v>
      </c>
      <c r="D24" s="9" t="s">
        <v>47</v>
      </c>
      <c r="E24" s="9" t="s">
        <v>321</v>
      </c>
      <c r="F24" s="9" t="s">
        <v>50</v>
      </c>
      <c r="G24" s="16" t="s">
        <v>322</v>
      </c>
    </row>
    <row r="25" spans="1:9" ht="31.5">
      <c r="A25" s="8">
        <f t="shared" si="0"/>
        <v>18</v>
      </c>
      <c r="B25" s="15" t="s">
        <v>44</v>
      </c>
      <c r="C25" s="9">
        <v>2029</v>
      </c>
      <c r="D25" s="9" t="s">
        <v>48</v>
      </c>
      <c r="E25" s="9" t="s">
        <v>321</v>
      </c>
      <c r="F25" s="9" t="s">
        <v>50</v>
      </c>
      <c r="G25" s="16" t="s">
        <v>322</v>
      </c>
    </row>
    <row r="26" spans="1:9" ht="31.5">
      <c r="A26" s="8">
        <f t="shared" si="0"/>
        <v>19</v>
      </c>
      <c r="B26" s="15" t="s">
        <v>45</v>
      </c>
      <c r="C26" s="9">
        <v>2030</v>
      </c>
      <c r="D26" s="9" t="s">
        <v>49</v>
      </c>
      <c r="E26" s="9" t="s">
        <v>321</v>
      </c>
      <c r="F26" s="9" t="s">
        <v>50</v>
      </c>
      <c r="G26" s="16" t="s">
        <v>322</v>
      </c>
    </row>
    <row r="27" spans="1:9" ht="31.5">
      <c r="A27" s="8">
        <f t="shared" si="0"/>
        <v>20</v>
      </c>
      <c r="B27" s="15" t="s">
        <v>145</v>
      </c>
      <c r="C27" s="9">
        <v>2034</v>
      </c>
      <c r="D27" s="16" t="s">
        <v>52</v>
      </c>
      <c r="E27" s="16" t="s">
        <v>146</v>
      </c>
      <c r="F27" s="9" t="s">
        <v>50</v>
      </c>
      <c r="G27" s="16" t="s">
        <v>322</v>
      </c>
    </row>
    <row r="28" spans="1:9" ht="31.5">
      <c r="A28" s="8">
        <f t="shared" si="0"/>
        <v>21</v>
      </c>
      <c r="B28" s="15" t="s">
        <v>51</v>
      </c>
      <c r="C28" s="9">
        <v>2034</v>
      </c>
      <c r="D28" s="16" t="s">
        <v>53</v>
      </c>
      <c r="E28" s="16" t="s">
        <v>146</v>
      </c>
      <c r="F28" s="9" t="s">
        <v>50</v>
      </c>
      <c r="G28" s="16" t="s">
        <v>322</v>
      </c>
    </row>
    <row r="29" spans="1:9" ht="31.5">
      <c r="A29" s="8">
        <f t="shared" si="0"/>
        <v>22</v>
      </c>
      <c r="B29" s="15" t="s">
        <v>147</v>
      </c>
      <c r="C29" s="9">
        <v>2035</v>
      </c>
      <c r="D29" s="16" t="s">
        <v>54</v>
      </c>
      <c r="E29" s="16" t="s">
        <v>148</v>
      </c>
      <c r="F29" s="9" t="s">
        <v>50</v>
      </c>
      <c r="G29" s="16" t="s">
        <v>322</v>
      </c>
    </row>
    <row r="30" spans="1:9" ht="31.5">
      <c r="A30" s="8">
        <f t="shared" si="0"/>
        <v>23</v>
      </c>
      <c r="B30" s="15" t="s">
        <v>149</v>
      </c>
      <c r="C30" s="9">
        <v>2035</v>
      </c>
      <c r="D30" s="16" t="s">
        <v>55</v>
      </c>
      <c r="E30" s="16" t="s">
        <v>148</v>
      </c>
      <c r="F30" s="9" t="s">
        <v>50</v>
      </c>
      <c r="G30" s="16" t="s">
        <v>322</v>
      </c>
    </row>
    <row r="31" spans="1:9" ht="31.5">
      <c r="A31" s="8">
        <f t="shared" si="0"/>
        <v>24</v>
      </c>
      <c r="B31" s="15" t="s">
        <v>150</v>
      </c>
      <c r="C31" s="9">
        <v>2035</v>
      </c>
      <c r="D31" s="16" t="s">
        <v>58</v>
      </c>
      <c r="E31" s="16" t="s">
        <v>148</v>
      </c>
      <c r="F31" s="9" t="s">
        <v>50</v>
      </c>
      <c r="G31" s="16" t="s">
        <v>322</v>
      </c>
    </row>
    <row r="32" spans="1:9" ht="31.5">
      <c r="A32" s="8">
        <f t="shared" si="0"/>
        <v>25</v>
      </c>
      <c r="B32" s="15" t="s">
        <v>56</v>
      </c>
      <c r="C32" s="9">
        <v>2035</v>
      </c>
      <c r="D32" s="16" t="s">
        <v>59</v>
      </c>
      <c r="E32" s="16" t="s">
        <v>148</v>
      </c>
      <c r="F32" s="9" t="s">
        <v>50</v>
      </c>
      <c r="G32" s="16" t="s">
        <v>322</v>
      </c>
    </row>
    <row r="33" spans="1:7" ht="31.5">
      <c r="A33" s="8">
        <f t="shared" si="0"/>
        <v>26</v>
      </c>
      <c r="B33" s="15" t="s">
        <v>57</v>
      </c>
      <c r="C33" s="9">
        <v>2029</v>
      </c>
      <c r="D33" s="16" t="s">
        <v>60</v>
      </c>
      <c r="E33" s="16" t="s">
        <v>130</v>
      </c>
      <c r="F33" s="9" t="s">
        <v>50</v>
      </c>
      <c r="G33" s="16" t="s">
        <v>322</v>
      </c>
    </row>
    <row r="34" spans="1:7" ht="31.5">
      <c r="A34" s="8">
        <f t="shared" si="0"/>
        <v>27</v>
      </c>
      <c r="B34" s="15" t="s">
        <v>142</v>
      </c>
      <c r="C34" s="9">
        <v>2028</v>
      </c>
      <c r="D34" s="16" t="s">
        <v>61</v>
      </c>
      <c r="E34" s="16" t="s">
        <v>124</v>
      </c>
      <c r="F34" s="9" t="s">
        <v>50</v>
      </c>
      <c r="G34" s="16" t="s">
        <v>322</v>
      </c>
    </row>
    <row r="35" spans="1:7" ht="31.5">
      <c r="A35" s="8">
        <f t="shared" si="0"/>
        <v>28</v>
      </c>
      <c r="B35" s="15" t="s">
        <v>141</v>
      </c>
      <c r="C35" s="9">
        <v>2034</v>
      </c>
      <c r="D35" s="16" t="s">
        <v>62</v>
      </c>
      <c r="E35" s="16" t="s">
        <v>124</v>
      </c>
      <c r="F35" s="9" t="s">
        <v>50</v>
      </c>
      <c r="G35" s="16" t="s">
        <v>322</v>
      </c>
    </row>
    <row r="36" spans="1:7" ht="31.5">
      <c r="A36" s="8">
        <f t="shared" si="0"/>
        <v>29</v>
      </c>
      <c r="B36" s="15" t="s">
        <v>63</v>
      </c>
      <c r="C36" s="9">
        <v>2035</v>
      </c>
      <c r="D36" s="16" t="s">
        <v>64</v>
      </c>
      <c r="E36" s="16" t="s">
        <v>126</v>
      </c>
      <c r="F36" s="9" t="s">
        <v>5</v>
      </c>
      <c r="G36" s="16" t="s">
        <v>322</v>
      </c>
    </row>
    <row r="37" spans="1:7" ht="31.5">
      <c r="A37" s="8">
        <f t="shared" si="0"/>
        <v>30</v>
      </c>
      <c r="B37" s="15" t="s">
        <v>143</v>
      </c>
      <c r="C37" s="9">
        <v>2034</v>
      </c>
      <c r="D37" s="16" t="s">
        <v>66</v>
      </c>
      <c r="E37" s="16" t="s">
        <v>124</v>
      </c>
      <c r="F37" s="9" t="s">
        <v>50</v>
      </c>
      <c r="G37" s="16" t="s">
        <v>322</v>
      </c>
    </row>
    <row r="38" spans="1:7" ht="31.5">
      <c r="A38" s="8">
        <f t="shared" si="0"/>
        <v>31</v>
      </c>
      <c r="B38" s="15" t="s">
        <v>144</v>
      </c>
      <c r="C38" s="9">
        <v>2034</v>
      </c>
      <c r="D38" s="16" t="s">
        <v>67</v>
      </c>
      <c r="E38" s="16" t="s">
        <v>124</v>
      </c>
      <c r="F38" s="9" t="s">
        <v>50</v>
      </c>
      <c r="G38" s="16" t="s">
        <v>322</v>
      </c>
    </row>
    <row r="39" spans="1:7" ht="31.5">
      <c r="A39" s="8">
        <f t="shared" si="0"/>
        <v>32</v>
      </c>
      <c r="B39" s="15" t="s">
        <v>65</v>
      </c>
      <c r="C39" s="9">
        <v>2028</v>
      </c>
      <c r="D39" s="16" t="s">
        <v>68</v>
      </c>
      <c r="E39" s="16" t="s">
        <v>124</v>
      </c>
      <c r="F39" s="9" t="s">
        <v>50</v>
      </c>
      <c r="G39" s="16" t="s">
        <v>322</v>
      </c>
    </row>
    <row r="40" spans="1:7" ht="31.5">
      <c r="A40" s="8">
        <f t="shared" si="0"/>
        <v>33</v>
      </c>
      <c r="B40" s="15" t="s">
        <v>69</v>
      </c>
      <c r="C40" s="9">
        <v>2028</v>
      </c>
      <c r="D40" s="16" t="s">
        <v>71</v>
      </c>
      <c r="E40" s="16" t="s">
        <v>124</v>
      </c>
      <c r="F40" s="9" t="s">
        <v>50</v>
      </c>
      <c r="G40" s="16" t="s">
        <v>322</v>
      </c>
    </row>
    <row r="41" spans="1:7" ht="47.25">
      <c r="A41" s="8">
        <f t="shared" si="0"/>
        <v>34</v>
      </c>
      <c r="B41" s="15" t="s">
        <v>70</v>
      </c>
      <c r="C41" s="9">
        <v>2028</v>
      </c>
      <c r="D41" s="16" t="s">
        <v>72</v>
      </c>
      <c r="E41" s="16" t="s">
        <v>138</v>
      </c>
      <c r="F41" s="9" t="s">
        <v>50</v>
      </c>
      <c r="G41" s="16" t="s">
        <v>322</v>
      </c>
    </row>
    <row r="42" spans="1:7" ht="47.25">
      <c r="A42" s="8">
        <f t="shared" si="0"/>
        <v>35</v>
      </c>
      <c r="B42" s="17" t="s">
        <v>310</v>
      </c>
      <c r="C42" s="8">
        <v>2034</v>
      </c>
      <c r="D42" s="16" t="s">
        <v>73</v>
      </c>
      <c r="E42" s="16" t="s">
        <v>137</v>
      </c>
      <c r="F42" s="9" t="s">
        <v>50</v>
      </c>
      <c r="G42" s="16" t="s">
        <v>322</v>
      </c>
    </row>
    <row r="43" spans="1:7" ht="47.25">
      <c r="A43" s="8">
        <f t="shared" si="0"/>
        <v>36</v>
      </c>
      <c r="B43" s="17" t="s">
        <v>140</v>
      </c>
      <c r="C43" s="8">
        <v>2034</v>
      </c>
      <c r="D43" s="16" t="s">
        <v>73</v>
      </c>
      <c r="E43" s="16" t="s">
        <v>137</v>
      </c>
      <c r="F43" s="9" t="s">
        <v>50</v>
      </c>
      <c r="G43" s="16" t="s">
        <v>322</v>
      </c>
    </row>
    <row r="44" spans="1:7" ht="31.5">
      <c r="A44" s="8">
        <f t="shared" si="0"/>
        <v>37</v>
      </c>
      <c r="B44" s="15" t="s">
        <v>129</v>
      </c>
      <c r="C44" s="9">
        <v>2025</v>
      </c>
      <c r="D44" s="16" t="s">
        <v>89</v>
      </c>
      <c r="E44" s="9" t="s">
        <v>128</v>
      </c>
      <c r="F44" s="9" t="s">
        <v>5</v>
      </c>
      <c r="G44" s="16" t="s">
        <v>322</v>
      </c>
    </row>
    <row r="45" spans="1:7" ht="47.25">
      <c r="A45" s="8">
        <f t="shared" si="0"/>
        <v>38</v>
      </c>
      <c r="B45" s="15" t="s">
        <v>74</v>
      </c>
      <c r="C45" s="9">
        <v>2032</v>
      </c>
      <c r="D45" s="16" t="s">
        <v>90</v>
      </c>
      <c r="E45" s="9" t="s">
        <v>128</v>
      </c>
      <c r="F45" s="9" t="s">
        <v>5</v>
      </c>
      <c r="G45" s="16" t="s">
        <v>322</v>
      </c>
    </row>
    <row r="46" spans="1:7" ht="47.25">
      <c r="A46" s="8">
        <f t="shared" si="0"/>
        <v>39</v>
      </c>
      <c r="B46" s="15" t="s">
        <v>75</v>
      </c>
      <c r="C46" s="9">
        <v>2034</v>
      </c>
      <c r="D46" s="16" t="s">
        <v>91</v>
      </c>
      <c r="E46" s="9" t="s">
        <v>128</v>
      </c>
      <c r="F46" s="9" t="s">
        <v>5</v>
      </c>
      <c r="G46" s="16" t="s">
        <v>322</v>
      </c>
    </row>
    <row r="47" spans="1:7" ht="31.5">
      <c r="A47" s="8">
        <f t="shared" si="0"/>
        <v>40</v>
      </c>
      <c r="B47" s="15" t="s">
        <v>76</v>
      </c>
      <c r="C47" s="9">
        <v>2032</v>
      </c>
      <c r="D47" s="16" t="s">
        <v>92</v>
      </c>
      <c r="E47" s="9" t="s">
        <v>127</v>
      </c>
      <c r="F47" s="9" t="s">
        <v>5</v>
      </c>
      <c r="G47" s="16" t="s">
        <v>322</v>
      </c>
    </row>
    <row r="48" spans="1:7" ht="47.25">
      <c r="A48" s="8">
        <f t="shared" si="0"/>
        <v>41</v>
      </c>
      <c r="B48" s="15" t="s">
        <v>77</v>
      </c>
      <c r="C48" s="9">
        <v>2034</v>
      </c>
      <c r="D48" s="16" t="s">
        <v>93</v>
      </c>
      <c r="E48" s="9" t="s">
        <v>128</v>
      </c>
      <c r="F48" s="9" t="s">
        <v>5</v>
      </c>
      <c r="G48" s="16" t="s">
        <v>322</v>
      </c>
    </row>
    <row r="49" spans="1:7" ht="47.25">
      <c r="A49" s="8">
        <f t="shared" si="0"/>
        <v>42</v>
      </c>
      <c r="B49" s="15" t="s">
        <v>78</v>
      </c>
      <c r="C49" s="9">
        <v>2034</v>
      </c>
      <c r="D49" s="16" t="s">
        <v>94</v>
      </c>
      <c r="E49" s="9" t="s">
        <v>128</v>
      </c>
      <c r="F49" s="9" t="s">
        <v>5</v>
      </c>
      <c r="G49" s="16" t="s">
        <v>322</v>
      </c>
    </row>
    <row r="50" spans="1:7" ht="47.25">
      <c r="A50" s="8">
        <f t="shared" si="0"/>
        <v>43</v>
      </c>
      <c r="B50" s="15" t="s">
        <v>79</v>
      </c>
      <c r="C50" s="9">
        <v>2030</v>
      </c>
      <c r="D50" s="16" t="s">
        <v>95</v>
      </c>
      <c r="E50" s="9" t="s">
        <v>136</v>
      </c>
      <c r="F50" s="9" t="s">
        <v>5</v>
      </c>
      <c r="G50" s="16" t="s">
        <v>322</v>
      </c>
    </row>
    <row r="51" spans="1:7" ht="31.5">
      <c r="A51" s="8">
        <f t="shared" si="0"/>
        <v>44</v>
      </c>
      <c r="B51" s="15" t="s">
        <v>80</v>
      </c>
      <c r="C51" s="9">
        <v>2030</v>
      </c>
      <c r="D51" s="16" t="s">
        <v>96</v>
      </c>
      <c r="E51" s="16" t="s">
        <v>135</v>
      </c>
      <c r="F51" s="9" t="s">
        <v>5</v>
      </c>
      <c r="G51" s="16" t="s">
        <v>322</v>
      </c>
    </row>
    <row r="52" spans="1:7" ht="31.5">
      <c r="A52" s="8">
        <f t="shared" si="0"/>
        <v>45</v>
      </c>
      <c r="B52" s="15" t="s">
        <v>81</v>
      </c>
      <c r="C52" s="9">
        <v>2030</v>
      </c>
      <c r="D52" s="16" t="s">
        <v>97</v>
      </c>
      <c r="E52" s="16" t="s">
        <v>135</v>
      </c>
      <c r="F52" s="9" t="s">
        <v>5</v>
      </c>
      <c r="G52" s="16" t="s">
        <v>322</v>
      </c>
    </row>
    <row r="53" spans="1:7" ht="31.5">
      <c r="A53" s="8">
        <f t="shared" si="0"/>
        <v>46</v>
      </c>
      <c r="B53" s="15" t="s">
        <v>82</v>
      </c>
      <c r="C53" s="9">
        <v>2030</v>
      </c>
      <c r="D53" s="16" t="s">
        <v>98</v>
      </c>
      <c r="E53" s="16" t="s">
        <v>134</v>
      </c>
      <c r="F53" s="9" t="s">
        <v>5</v>
      </c>
      <c r="G53" s="16" t="s">
        <v>322</v>
      </c>
    </row>
    <row r="54" spans="1:7" ht="31.5">
      <c r="A54" s="8">
        <f t="shared" si="0"/>
        <v>47</v>
      </c>
      <c r="B54" s="15" t="s">
        <v>83</v>
      </c>
      <c r="C54" s="9">
        <v>2030</v>
      </c>
      <c r="D54" s="16" t="s">
        <v>99</v>
      </c>
      <c r="E54" s="16" t="s">
        <v>134</v>
      </c>
      <c r="F54" s="9" t="s">
        <v>6</v>
      </c>
      <c r="G54" s="16" t="s">
        <v>322</v>
      </c>
    </row>
    <row r="55" spans="1:7" ht="31.5">
      <c r="A55" s="8">
        <f t="shared" si="0"/>
        <v>48</v>
      </c>
      <c r="B55" s="15" t="s">
        <v>84</v>
      </c>
      <c r="C55" s="9">
        <v>2030</v>
      </c>
      <c r="D55" s="16" t="s">
        <v>100</v>
      </c>
      <c r="E55" s="16" t="s">
        <v>134</v>
      </c>
      <c r="F55" s="9" t="s">
        <v>6</v>
      </c>
      <c r="G55" s="16" t="s">
        <v>322</v>
      </c>
    </row>
    <row r="56" spans="1:7" ht="31.5">
      <c r="A56" s="8">
        <f t="shared" si="0"/>
        <v>49</v>
      </c>
      <c r="B56" s="15" t="s">
        <v>85</v>
      </c>
      <c r="C56" s="9">
        <v>2030</v>
      </c>
      <c r="D56" s="16" t="s">
        <v>101</v>
      </c>
      <c r="E56" s="9" t="s">
        <v>120</v>
      </c>
      <c r="F56" s="9" t="s">
        <v>5</v>
      </c>
      <c r="G56" s="16" t="s">
        <v>322</v>
      </c>
    </row>
    <row r="57" spans="1:7" ht="31.5">
      <c r="A57" s="8">
        <f t="shared" si="0"/>
        <v>50</v>
      </c>
      <c r="B57" s="15" t="s">
        <v>86</v>
      </c>
      <c r="C57" s="9">
        <v>2030</v>
      </c>
      <c r="D57" s="16" t="s">
        <v>102</v>
      </c>
      <c r="E57" s="9" t="s">
        <v>121</v>
      </c>
      <c r="F57" s="9" t="s">
        <v>6</v>
      </c>
      <c r="G57" s="16" t="s">
        <v>322</v>
      </c>
    </row>
    <row r="58" spans="1:7" ht="31.5">
      <c r="A58" s="8">
        <f t="shared" si="0"/>
        <v>51</v>
      </c>
      <c r="B58" s="15" t="s">
        <v>87</v>
      </c>
      <c r="C58" s="9">
        <v>2034</v>
      </c>
      <c r="D58" s="16" t="s">
        <v>103</v>
      </c>
      <c r="E58" s="9" t="s">
        <v>119</v>
      </c>
      <c r="F58" s="9" t="s">
        <v>6</v>
      </c>
      <c r="G58" s="16" t="s">
        <v>322</v>
      </c>
    </row>
    <row r="59" spans="1:7" ht="31.5">
      <c r="A59" s="8">
        <f t="shared" si="0"/>
        <v>52</v>
      </c>
      <c r="B59" s="15" t="s">
        <v>88</v>
      </c>
      <c r="C59" s="9">
        <v>2030</v>
      </c>
      <c r="D59" s="16" t="s">
        <v>104</v>
      </c>
      <c r="E59" s="9" t="s">
        <v>120</v>
      </c>
      <c r="F59" s="9" t="s">
        <v>6</v>
      </c>
      <c r="G59" s="16" t="s">
        <v>322</v>
      </c>
    </row>
    <row r="60" spans="1:7" ht="31.5">
      <c r="A60" s="8">
        <f t="shared" si="0"/>
        <v>53</v>
      </c>
      <c r="B60" s="15" t="s">
        <v>105</v>
      </c>
      <c r="C60" s="9">
        <v>2030</v>
      </c>
      <c r="D60" s="16" t="s">
        <v>112</v>
      </c>
      <c r="E60" s="9" t="s">
        <v>133</v>
      </c>
      <c r="F60" s="9" t="s">
        <v>5</v>
      </c>
      <c r="G60" s="16" t="s">
        <v>322</v>
      </c>
    </row>
    <row r="61" spans="1:7" ht="31.5">
      <c r="A61" s="8">
        <f t="shared" si="0"/>
        <v>54</v>
      </c>
      <c r="B61" s="15" t="s">
        <v>106</v>
      </c>
      <c r="C61" s="9">
        <v>2030</v>
      </c>
      <c r="D61" s="16" t="s">
        <v>113</v>
      </c>
      <c r="E61" s="9" t="s">
        <v>139</v>
      </c>
      <c r="F61" s="9" t="s">
        <v>6</v>
      </c>
      <c r="G61" s="16" t="s">
        <v>322</v>
      </c>
    </row>
    <row r="62" spans="1:7" ht="63">
      <c r="A62" s="8">
        <f t="shared" si="0"/>
        <v>55</v>
      </c>
      <c r="B62" s="15" t="s">
        <v>107</v>
      </c>
      <c r="C62" s="9">
        <v>2030</v>
      </c>
      <c r="D62" s="16" t="s">
        <v>114</v>
      </c>
      <c r="E62" s="9" t="s">
        <v>122</v>
      </c>
      <c r="F62" s="9" t="s">
        <v>6</v>
      </c>
      <c r="G62" s="16" t="s">
        <v>322</v>
      </c>
    </row>
    <row r="63" spans="1:7" ht="63">
      <c r="A63" s="8">
        <f t="shared" si="0"/>
        <v>56</v>
      </c>
      <c r="B63" s="15" t="s">
        <v>108</v>
      </c>
      <c r="C63" s="9">
        <v>2030</v>
      </c>
      <c r="D63" s="16" t="s">
        <v>115</v>
      </c>
      <c r="E63" s="9" t="s">
        <v>123</v>
      </c>
      <c r="F63" s="9" t="s">
        <v>6</v>
      </c>
      <c r="G63" s="16" t="s">
        <v>322</v>
      </c>
    </row>
    <row r="64" spans="1:7" ht="47.25">
      <c r="A64" s="8">
        <f t="shared" si="0"/>
        <v>57</v>
      </c>
      <c r="B64" s="15" t="s">
        <v>109</v>
      </c>
      <c r="C64" s="31">
        <v>2023</v>
      </c>
      <c r="D64" s="16" t="s">
        <v>116</v>
      </c>
      <c r="E64" s="9" t="s">
        <v>128</v>
      </c>
      <c r="F64" s="9" t="s">
        <v>5</v>
      </c>
      <c r="G64" s="16" t="s">
        <v>322</v>
      </c>
    </row>
    <row r="65" spans="1:7" ht="47.25">
      <c r="A65" s="8">
        <f t="shared" si="0"/>
        <v>58</v>
      </c>
      <c r="B65" s="15" t="s">
        <v>110</v>
      </c>
      <c r="C65" s="31">
        <v>2023</v>
      </c>
      <c r="D65" s="16" t="s">
        <v>117</v>
      </c>
      <c r="E65" s="9" t="s">
        <v>128</v>
      </c>
      <c r="F65" s="9" t="s">
        <v>5</v>
      </c>
      <c r="G65" s="16" t="s">
        <v>322</v>
      </c>
    </row>
    <row r="66" spans="1:7" ht="47.25">
      <c r="A66" s="8">
        <f t="shared" si="0"/>
        <v>59</v>
      </c>
      <c r="B66" s="15" t="s">
        <v>111</v>
      </c>
      <c r="C66" s="31">
        <v>2023</v>
      </c>
      <c r="D66" s="16" t="s">
        <v>118</v>
      </c>
      <c r="E66" s="9" t="s">
        <v>128</v>
      </c>
      <c r="F66" s="9" t="s">
        <v>5</v>
      </c>
      <c r="G66" s="16" t="s">
        <v>322</v>
      </c>
    </row>
    <row r="67" spans="1:7" s="18" customFormat="1" ht="31.5">
      <c r="A67" s="8">
        <f t="shared" si="0"/>
        <v>60</v>
      </c>
      <c r="B67" s="48">
        <v>1205180195</v>
      </c>
      <c r="C67" s="9">
        <v>2030</v>
      </c>
      <c r="D67" s="49" t="s">
        <v>151</v>
      </c>
      <c r="E67" s="50" t="s">
        <v>166</v>
      </c>
      <c r="F67" s="9" t="s">
        <v>6</v>
      </c>
      <c r="G67" s="16" t="s">
        <v>322</v>
      </c>
    </row>
    <row r="68" spans="1:7" s="18" customFormat="1" ht="31.5">
      <c r="A68" s="8">
        <f t="shared" si="0"/>
        <v>61</v>
      </c>
      <c r="B68" s="48">
        <v>1205180270</v>
      </c>
      <c r="C68" s="9">
        <v>2030</v>
      </c>
      <c r="D68" s="51" t="s">
        <v>152</v>
      </c>
      <c r="E68" s="51" t="s">
        <v>167</v>
      </c>
      <c r="F68" s="9" t="s">
        <v>6</v>
      </c>
      <c r="G68" s="16" t="s">
        <v>322</v>
      </c>
    </row>
    <row r="69" spans="1:7" s="18" customFormat="1" ht="31.5">
      <c r="A69" s="8">
        <f t="shared" si="0"/>
        <v>62</v>
      </c>
      <c r="B69" s="48">
        <v>1205180243</v>
      </c>
      <c r="C69" s="9">
        <v>2030</v>
      </c>
      <c r="D69" s="51" t="s">
        <v>153</v>
      </c>
      <c r="E69" s="51" t="s">
        <v>168</v>
      </c>
      <c r="F69" s="9" t="s">
        <v>6</v>
      </c>
      <c r="G69" s="16" t="s">
        <v>322</v>
      </c>
    </row>
    <row r="70" spans="1:7" s="18" customFormat="1" ht="31.5">
      <c r="A70" s="8">
        <f t="shared" si="0"/>
        <v>63</v>
      </c>
      <c r="B70" s="48">
        <v>1205180131</v>
      </c>
      <c r="C70" s="9">
        <v>2030</v>
      </c>
      <c r="D70" s="49" t="s">
        <v>154</v>
      </c>
      <c r="E70" s="50" t="s">
        <v>169</v>
      </c>
      <c r="F70" s="9" t="s">
        <v>6</v>
      </c>
      <c r="G70" s="16" t="s">
        <v>322</v>
      </c>
    </row>
    <row r="71" spans="1:7" s="18" customFormat="1" ht="31.5">
      <c r="A71" s="8">
        <f t="shared" si="0"/>
        <v>64</v>
      </c>
      <c r="B71" s="52">
        <v>1205180334</v>
      </c>
      <c r="C71" s="9">
        <v>2030</v>
      </c>
      <c r="D71" s="51" t="s">
        <v>155</v>
      </c>
      <c r="E71" s="53" t="s">
        <v>170</v>
      </c>
      <c r="F71" s="9" t="s">
        <v>6</v>
      </c>
      <c r="G71" s="16" t="s">
        <v>322</v>
      </c>
    </row>
    <row r="72" spans="1:7" s="18" customFormat="1" ht="31.5">
      <c r="A72" s="8">
        <f t="shared" si="0"/>
        <v>65</v>
      </c>
      <c r="B72" s="48">
        <v>1205180156</v>
      </c>
      <c r="C72" s="9">
        <v>2030</v>
      </c>
      <c r="D72" s="51" t="s">
        <v>156</v>
      </c>
      <c r="E72" s="51" t="s">
        <v>171</v>
      </c>
      <c r="F72" s="9" t="s">
        <v>6</v>
      </c>
      <c r="G72" s="16" t="s">
        <v>322</v>
      </c>
    </row>
    <row r="73" spans="1:7" s="18" customFormat="1" ht="31.5">
      <c r="A73" s="8">
        <f t="shared" si="0"/>
        <v>66</v>
      </c>
      <c r="B73" s="48">
        <v>1205180143</v>
      </c>
      <c r="C73" s="9">
        <v>2030</v>
      </c>
      <c r="D73" s="51" t="s">
        <v>157</v>
      </c>
      <c r="E73" s="51" t="s">
        <v>172</v>
      </c>
      <c r="F73" s="9" t="s">
        <v>6</v>
      </c>
      <c r="G73" s="16" t="s">
        <v>322</v>
      </c>
    </row>
    <row r="74" spans="1:7" s="18" customFormat="1" ht="31.5">
      <c r="A74" s="8">
        <f t="shared" ref="A74:A140" si="1">A73+1</f>
        <v>67</v>
      </c>
      <c r="B74" s="54">
        <v>1205180256</v>
      </c>
      <c r="C74" s="9">
        <v>2030</v>
      </c>
      <c r="D74" s="51" t="s">
        <v>158</v>
      </c>
      <c r="E74" s="55" t="s">
        <v>173</v>
      </c>
      <c r="F74" s="9" t="s">
        <v>6</v>
      </c>
      <c r="G74" s="16" t="s">
        <v>322</v>
      </c>
    </row>
    <row r="75" spans="1:7" s="18" customFormat="1" ht="31.5">
      <c r="A75" s="8">
        <f t="shared" si="1"/>
        <v>68</v>
      </c>
      <c r="B75" s="56">
        <v>1205180173</v>
      </c>
      <c r="C75" s="9">
        <v>2030</v>
      </c>
      <c r="D75" s="52" t="s">
        <v>159</v>
      </c>
      <c r="E75" s="51" t="s">
        <v>174</v>
      </c>
      <c r="F75" s="9" t="s">
        <v>6</v>
      </c>
      <c r="G75" s="16" t="s">
        <v>322</v>
      </c>
    </row>
    <row r="76" spans="1:7" s="18" customFormat="1" ht="31.5">
      <c r="A76" s="8">
        <f t="shared" si="1"/>
        <v>69</v>
      </c>
      <c r="B76" s="56">
        <v>1205180309</v>
      </c>
      <c r="C76" s="9">
        <v>2030</v>
      </c>
      <c r="D76" s="51" t="s">
        <v>160</v>
      </c>
      <c r="E76" s="51" t="s">
        <v>175</v>
      </c>
      <c r="F76" s="9" t="s">
        <v>6</v>
      </c>
      <c r="G76" s="16" t="s">
        <v>322</v>
      </c>
    </row>
    <row r="77" spans="1:7" s="18" customFormat="1" ht="31.5">
      <c r="A77" s="8">
        <f t="shared" si="1"/>
        <v>70</v>
      </c>
      <c r="B77" s="56">
        <v>1205180220</v>
      </c>
      <c r="C77" s="9">
        <v>2030</v>
      </c>
      <c r="D77" s="52" t="s">
        <v>161</v>
      </c>
      <c r="E77" s="51" t="s">
        <v>176</v>
      </c>
      <c r="F77" s="9" t="s">
        <v>6</v>
      </c>
      <c r="G77" s="16" t="s">
        <v>322</v>
      </c>
    </row>
    <row r="78" spans="1:7" s="18" customFormat="1" ht="31.5">
      <c r="A78" s="8">
        <f t="shared" si="1"/>
        <v>71</v>
      </c>
      <c r="B78" s="56">
        <v>1205180109</v>
      </c>
      <c r="C78" s="9">
        <v>2030</v>
      </c>
      <c r="D78" s="51" t="s">
        <v>162</v>
      </c>
      <c r="E78" s="51" t="s">
        <v>177</v>
      </c>
      <c r="F78" s="9" t="s">
        <v>6</v>
      </c>
      <c r="G78" s="16" t="s">
        <v>322</v>
      </c>
    </row>
    <row r="79" spans="1:7" s="18" customFormat="1" ht="31.5">
      <c r="A79" s="8">
        <f t="shared" si="1"/>
        <v>72</v>
      </c>
      <c r="B79" s="48">
        <v>1205180122</v>
      </c>
      <c r="C79" s="9">
        <v>2030</v>
      </c>
      <c r="D79" s="52" t="s">
        <v>163</v>
      </c>
      <c r="E79" s="52" t="s">
        <v>178</v>
      </c>
      <c r="F79" s="9" t="s">
        <v>6</v>
      </c>
      <c r="G79" s="16" t="s">
        <v>322</v>
      </c>
    </row>
    <row r="80" spans="1:7" s="18" customFormat="1" ht="31.5">
      <c r="A80" s="8">
        <f t="shared" si="1"/>
        <v>73</v>
      </c>
      <c r="B80" s="57">
        <v>1205180254</v>
      </c>
      <c r="C80" s="9">
        <v>2030</v>
      </c>
      <c r="D80" s="51" t="s">
        <v>164</v>
      </c>
      <c r="E80" s="55" t="s">
        <v>179</v>
      </c>
      <c r="F80" s="9" t="s">
        <v>6</v>
      </c>
      <c r="G80" s="16" t="s">
        <v>322</v>
      </c>
    </row>
    <row r="81" spans="1:7" s="18" customFormat="1" ht="31.5">
      <c r="A81" s="8">
        <f t="shared" si="1"/>
        <v>74</v>
      </c>
      <c r="B81" s="57">
        <v>1205180329</v>
      </c>
      <c r="C81" s="9">
        <v>2030</v>
      </c>
      <c r="D81" s="49" t="s">
        <v>165</v>
      </c>
      <c r="E81" s="58" t="s">
        <v>180</v>
      </c>
      <c r="F81" s="9" t="s">
        <v>6</v>
      </c>
      <c r="G81" s="16" t="s">
        <v>322</v>
      </c>
    </row>
    <row r="82" spans="1:7" s="18" customFormat="1" ht="31.5">
      <c r="A82" s="8">
        <f t="shared" si="1"/>
        <v>75</v>
      </c>
      <c r="B82" s="57">
        <v>1205180113</v>
      </c>
      <c r="C82" s="9">
        <v>2030</v>
      </c>
      <c r="D82" s="49" t="s">
        <v>181</v>
      </c>
      <c r="E82" s="58" t="s">
        <v>182</v>
      </c>
      <c r="F82" s="9" t="s">
        <v>6</v>
      </c>
      <c r="G82" s="16" t="s">
        <v>322</v>
      </c>
    </row>
    <row r="83" spans="1:7" s="18" customFormat="1" ht="31.5">
      <c r="A83" s="8">
        <f t="shared" si="1"/>
        <v>76</v>
      </c>
      <c r="B83" s="57">
        <v>1205180211</v>
      </c>
      <c r="C83" s="9">
        <v>2030</v>
      </c>
      <c r="D83" s="49" t="s">
        <v>183</v>
      </c>
      <c r="E83" s="58" t="s">
        <v>246</v>
      </c>
      <c r="F83" s="9" t="s">
        <v>6</v>
      </c>
      <c r="G83" s="16" t="s">
        <v>322</v>
      </c>
    </row>
    <row r="84" spans="1:7" s="18" customFormat="1" ht="31.5">
      <c r="A84" s="8">
        <f t="shared" si="1"/>
        <v>77</v>
      </c>
      <c r="B84" s="56">
        <v>1205180328</v>
      </c>
      <c r="C84" s="9">
        <v>2030</v>
      </c>
      <c r="D84" s="52" t="s">
        <v>184</v>
      </c>
      <c r="E84" s="51" t="s">
        <v>247</v>
      </c>
      <c r="F84" s="9" t="s">
        <v>6</v>
      </c>
      <c r="G84" s="16" t="s">
        <v>322</v>
      </c>
    </row>
    <row r="85" spans="1:7" s="18" customFormat="1" ht="31.5">
      <c r="A85" s="8">
        <f t="shared" si="1"/>
        <v>78</v>
      </c>
      <c r="B85" s="57">
        <v>1205180108</v>
      </c>
      <c r="C85" s="9">
        <v>2030</v>
      </c>
      <c r="D85" s="49" t="s">
        <v>185</v>
      </c>
      <c r="E85" s="58" t="s">
        <v>248</v>
      </c>
      <c r="F85" s="9" t="s">
        <v>6</v>
      </c>
      <c r="G85" s="16" t="s">
        <v>322</v>
      </c>
    </row>
    <row r="86" spans="1:7" s="18" customFormat="1" ht="31.5">
      <c r="A86" s="8">
        <f t="shared" si="1"/>
        <v>79</v>
      </c>
      <c r="B86" s="48">
        <v>1205180226</v>
      </c>
      <c r="C86" s="9">
        <v>2030</v>
      </c>
      <c r="D86" s="52" t="s">
        <v>186</v>
      </c>
      <c r="E86" s="52" t="s">
        <v>249</v>
      </c>
      <c r="F86" s="9" t="s">
        <v>6</v>
      </c>
      <c r="G86" s="16" t="s">
        <v>322</v>
      </c>
    </row>
    <row r="87" spans="1:7" s="18" customFormat="1" ht="31.5">
      <c r="A87" s="8">
        <f t="shared" si="1"/>
        <v>80</v>
      </c>
      <c r="B87" s="57">
        <v>1205180207</v>
      </c>
      <c r="C87" s="9">
        <v>2030</v>
      </c>
      <c r="D87" s="49" t="s">
        <v>187</v>
      </c>
      <c r="E87" s="58" t="s">
        <v>250</v>
      </c>
      <c r="F87" s="9" t="s">
        <v>6</v>
      </c>
      <c r="G87" s="16" t="s">
        <v>322</v>
      </c>
    </row>
    <row r="88" spans="1:7" s="18" customFormat="1" ht="31.5">
      <c r="A88" s="8">
        <f t="shared" si="1"/>
        <v>81</v>
      </c>
      <c r="B88" s="48">
        <v>1205180168</v>
      </c>
      <c r="C88" s="9">
        <v>2030</v>
      </c>
      <c r="D88" s="52" t="s">
        <v>188</v>
      </c>
      <c r="E88" s="52" t="s">
        <v>251</v>
      </c>
      <c r="F88" s="9" t="s">
        <v>6</v>
      </c>
      <c r="G88" s="16" t="s">
        <v>322</v>
      </c>
    </row>
    <row r="89" spans="1:7" s="18" customFormat="1" ht="31.5">
      <c r="A89" s="8">
        <f t="shared" si="1"/>
        <v>82</v>
      </c>
      <c r="B89" s="56">
        <v>1205180349</v>
      </c>
      <c r="C89" s="9">
        <v>2030</v>
      </c>
      <c r="D89" s="51" t="s">
        <v>189</v>
      </c>
      <c r="E89" s="51" t="s">
        <v>252</v>
      </c>
      <c r="F89" s="9" t="s">
        <v>6</v>
      </c>
      <c r="G89" s="16" t="s">
        <v>322</v>
      </c>
    </row>
    <row r="90" spans="1:7" s="18" customFormat="1" ht="31.5">
      <c r="A90" s="8">
        <f t="shared" si="1"/>
        <v>83</v>
      </c>
      <c r="B90" s="56">
        <v>1205180105</v>
      </c>
      <c r="C90" s="9">
        <v>2030</v>
      </c>
      <c r="D90" s="51" t="s">
        <v>190</v>
      </c>
      <c r="E90" s="51" t="s">
        <v>253</v>
      </c>
      <c r="F90" s="9" t="s">
        <v>6</v>
      </c>
      <c r="G90" s="16" t="s">
        <v>322</v>
      </c>
    </row>
    <row r="91" spans="1:7" s="18" customFormat="1" ht="31.5">
      <c r="A91" s="8">
        <f t="shared" si="1"/>
        <v>84</v>
      </c>
      <c r="B91" s="56">
        <v>1205180213</v>
      </c>
      <c r="C91" s="9">
        <v>2030</v>
      </c>
      <c r="D91" s="51" t="s">
        <v>191</v>
      </c>
      <c r="E91" s="51" t="s">
        <v>254</v>
      </c>
      <c r="F91" s="9" t="s">
        <v>6</v>
      </c>
      <c r="G91" s="16" t="s">
        <v>322</v>
      </c>
    </row>
    <row r="92" spans="1:7" s="18" customFormat="1" ht="31.5">
      <c r="A92" s="8">
        <f t="shared" si="1"/>
        <v>85</v>
      </c>
      <c r="B92" s="57">
        <v>1205180181</v>
      </c>
      <c r="C92" s="9">
        <v>2030</v>
      </c>
      <c r="D92" s="48" t="s">
        <v>192</v>
      </c>
      <c r="E92" s="55" t="s">
        <v>255</v>
      </c>
      <c r="F92" s="9" t="s">
        <v>6</v>
      </c>
      <c r="G92" s="16" t="s">
        <v>322</v>
      </c>
    </row>
    <row r="93" spans="1:7" s="18" customFormat="1" ht="31.5">
      <c r="A93" s="8">
        <f t="shared" si="1"/>
        <v>86</v>
      </c>
      <c r="B93" s="56">
        <v>1205180363</v>
      </c>
      <c r="C93" s="9">
        <v>2030</v>
      </c>
      <c r="D93" s="52" t="s">
        <v>193</v>
      </c>
      <c r="E93" s="51" t="s">
        <v>256</v>
      </c>
      <c r="F93" s="9" t="s">
        <v>6</v>
      </c>
      <c r="G93" s="16" t="s">
        <v>322</v>
      </c>
    </row>
    <row r="94" spans="1:7" s="18" customFormat="1" ht="31.5">
      <c r="A94" s="8">
        <f t="shared" si="1"/>
        <v>87</v>
      </c>
      <c r="B94" s="57">
        <v>1205180201</v>
      </c>
      <c r="C94" s="9">
        <v>2030</v>
      </c>
      <c r="D94" s="51" t="s">
        <v>194</v>
      </c>
      <c r="E94" s="51" t="s">
        <v>257</v>
      </c>
      <c r="F94" s="9" t="s">
        <v>6</v>
      </c>
      <c r="G94" s="16" t="s">
        <v>322</v>
      </c>
    </row>
    <row r="95" spans="1:7" s="18" customFormat="1" ht="31.5">
      <c r="A95" s="8">
        <f t="shared" si="1"/>
        <v>88</v>
      </c>
      <c r="B95" s="56">
        <v>1205180210</v>
      </c>
      <c r="C95" s="9">
        <v>2030</v>
      </c>
      <c r="D95" s="52" t="s">
        <v>195</v>
      </c>
      <c r="E95" s="51" t="s">
        <v>258</v>
      </c>
      <c r="F95" s="9" t="s">
        <v>6</v>
      </c>
      <c r="G95" s="16" t="s">
        <v>322</v>
      </c>
    </row>
    <row r="96" spans="1:7" s="18" customFormat="1" ht="31.5">
      <c r="A96" s="8">
        <f t="shared" si="1"/>
        <v>89</v>
      </c>
      <c r="B96" s="56">
        <v>1205180357</v>
      </c>
      <c r="C96" s="9">
        <v>2030</v>
      </c>
      <c r="D96" s="52" t="s">
        <v>196</v>
      </c>
      <c r="E96" s="51" t="s">
        <v>259</v>
      </c>
      <c r="F96" s="9" t="s">
        <v>6</v>
      </c>
      <c r="G96" s="16" t="s">
        <v>322</v>
      </c>
    </row>
    <row r="97" spans="1:7" s="18" customFormat="1" ht="31.5">
      <c r="A97" s="8">
        <f t="shared" si="1"/>
        <v>90</v>
      </c>
      <c r="B97" s="57">
        <v>1205180359</v>
      </c>
      <c r="C97" s="9">
        <v>2030</v>
      </c>
      <c r="D97" s="51" t="s">
        <v>197</v>
      </c>
      <c r="E97" s="55" t="s">
        <v>260</v>
      </c>
      <c r="F97" s="9" t="s">
        <v>6</v>
      </c>
      <c r="G97" s="16" t="s">
        <v>322</v>
      </c>
    </row>
    <row r="98" spans="1:7" s="18" customFormat="1" ht="47.25">
      <c r="A98" s="8">
        <f t="shared" si="1"/>
        <v>91</v>
      </c>
      <c r="B98" s="69" t="s">
        <v>316</v>
      </c>
      <c r="C98" s="31" t="s">
        <v>311</v>
      </c>
      <c r="D98" s="49" t="s">
        <v>317</v>
      </c>
      <c r="E98" s="58" t="s">
        <v>318</v>
      </c>
      <c r="F98" s="9" t="s">
        <v>6</v>
      </c>
      <c r="G98" s="16" t="s">
        <v>323</v>
      </c>
    </row>
    <row r="99" spans="1:7" s="18" customFormat="1" ht="47.25">
      <c r="A99" s="8">
        <f t="shared" si="1"/>
        <v>92</v>
      </c>
      <c r="B99" s="69">
        <v>7297142</v>
      </c>
      <c r="C99" s="31" t="s">
        <v>311</v>
      </c>
      <c r="D99" s="49" t="s">
        <v>314</v>
      </c>
      <c r="E99" s="58" t="s">
        <v>315</v>
      </c>
      <c r="F99" s="9" t="s">
        <v>6</v>
      </c>
      <c r="G99" s="16" t="s">
        <v>323</v>
      </c>
    </row>
    <row r="100" spans="1:7" s="18" customFormat="1" ht="47.25">
      <c r="A100" s="8">
        <f t="shared" si="1"/>
        <v>93</v>
      </c>
      <c r="B100" s="69">
        <v>56648729</v>
      </c>
      <c r="C100" s="31" t="s">
        <v>311</v>
      </c>
      <c r="D100" s="49" t="s">
        <v>313</v>
      </c>
      <c r="E100" s="58" t="s">
        <v>312</v>
      </c>
      <c r="F100" s="9" t="s">
        <v>6</v>
      </c>
      <c r="G100" s="16" t="s">
        <v>323</v>
      </c>
    </row>
    <row r="101" spans="1:7" s="18" customFormat="1" ht="31.5">
      <c r="A101" s="8">
        <f t="shared" si="1"/>
        <v>94</v>
      </c>
      <c r="B101" s="56">
        <v>1205180151</v>
      </c>
      <c r="C101" s="9">
        <v>2030</v>
      </c>
      <c r="D101" s="51" t="s">
        <v>198</v>
      </c>
      <c r="E101" s="51" t="s">
        <v>261</v>
      </c>
      <c r="F101" s="9" t="s">
        <v>6</v>
      </c>
      <c r="G101" s="16" t="s">
        <v>322</v>
      </c>
    </row>
    <row r="102" spans="1:7" s="18" customFormat="1" ht="31.5">
      <c r="A102" s="8">
        <f t="shared" si="1"/>
        <v>95</v>
      </c>
      <c r="B102" s="56">
        <v>1205180190</v>
      </c>
      <c r="C102" s="9">
        <v>2030</v>
      </c>
      <c r="D102" s="51" t="s">
        <v>199</v>
      </c>
      <c r="E102" s="51" t="s">
        <v>262</v>
      </c>
      <c r="F102" s="9" t="s">
        <v>6</v>
      </c>
      <c r="G102" s="16" t="s">
        <v>322</v>
      </c>
    </row>
    <row r="103" spans="1:7" s="18" customFormat="1" ht="31.5">
      <c r="A103" s="8">
        <f t="shared" si="1"/>
        <v>96</v>
      </c>
      <c r="B103" s="48">
        <v>1205180170</v>
      </c>
      <c r="C103" s="9">
        <v>2030</v>
      </c>
      <c r="D103" s="51" t="s">
        <v>200</v>
      </c>
      <c r="E103" s="51" t="s">
        <v>263</v>
      </c>
      <c r="F103" s="9" t="s">
        <v>6</v>
      </c>
      <c r="G103" s="16" t="s">
        <v>322</v>
      </c>
    </row>
    <row r="104" spans="1:7" s="18" customFormat="1" ht="31.5">
      <c r="A104" s="8">
        <f t="shared" si="1"/>
        <v>97</v>
      </c>
      <c r="B104" s="56">
        <v>1205180165</v>
      </c>
      <c r="C104" s="9">
        <v>2030</v>
      </c>
      <c r="D104" s="51" t="s">
        <v>201</v>
      </c>
      <c r="E104" s="49" t="s">
        <v>264</v>
      </c>
      <c r="F104" s="9" t="s">
        <v>6</v>
      </c>
      <c r="G104" s="16" t="s">
        <v>322</v>
      </c>
    </row>
    <row r="105" spans="1:7" s="18" customFormat="1" ht="31.5">
      <c r="A105" s="8">
        <f t="shared" si="1"/>
        <v>98</v>
      </c>
      <c r="B105" s="56">
        <v>1205180164</v>
      </c>
      <c r="C105" s="9">
        <v>2030</v>
      </c>
      <c r="D105" s="51" t="s">
        <v>202</v>
      </c>
      <c r="E105" s="51" t="s">
        <v>265</v>
      </c>
      <c r="F105" s="9" t="s">
        <v>6</v>
      </c>
      <c r="G105" s="16" t="s">
        <v>322</v>
      </c>
    </row>
    <row r="106" spans="1:7" s="18" customFormat="1" ht="31.5">
      <c r="A106" s="8">
        <f t="shared" si="1"/>
        <v>99</v>
      </c>
      <c r="B106" s="48">
        <v>1205180251</v>
      </c>
      <c r="C106" s="9">
        <v>2030</v>
      </c>
      <c r="D106" s="51" t="s">
        <v>203</v>
      </c>
      <c r="E106" s="51" t="s">
        <v>266</v>
      </c>
      <c r="F106" s="9" t="s">
        <v>6</v>
      </c>
      <c r="G106" s="16" t="s">
        <v>322</v>
      </c>
    </row>
    <row r="107" spans="1:7" s="18" customFormat="1" ht="31.5">
      <c r="A107" s="8">
        <f t="shared" si="1"/>
        <v>100</v>
      </c>
      <c r="B107" s="56">
        <v>1205180161</v>
      </c>
      <c r="C107" s="9">
        <v>2030</v>
      </c>
      <c r="D107" s="51" t="s">
        <v>204</v>
      </c>
      <c r="E107" s="51" t="s">
        <v>267</v>
      </c>
      <c r="F107" s="9" t="s">
        <v>6</v>
      </c>
      <c r="G107" s="16" t="s">
        <v>322</v>
      </c>
    </row>
    <row r="108" spans="1:7" s="18" customFormat="1" ht="31.5">
      <c r="A108" s="8">
        <f t="shared" si="1"/>
        <v>101</v>
      </c>
      <c r="B108" s="57">
        <v>1205180219</v>
      </c>
      <c r="C108" s="9">
        <v>2030</v>
      </c>
      <c r="D108" s="49" t="s">
        <v>205</v>
      </c>
      <c r="E108" s="58" t="s">
        <v>268</v>
      </c>
      <c r="F108" s="9" t="s">
        <v>6</v>
      </c>
      <c r="G108" s="16" t="s">
        <v>322</v>
      </c>
    </row>
    <row r="109" spans="1:7" s="18" customFormat="1" ht="31.5">
      <c r="A109" s="8">
        <f t="shared" si="1"/>
        <v>102</v>
      </c>
      <c r="B109" s="56">
        <v>1205180253</v>
      </c>
      <c r="C109" s="9">
        <v>2030</v>
      </c>
      <c r="D109" s="49" t="s">
        <v>206</v>
      </c>
      <c r="E109" s="49" t="s">
        <v>269</v>
      </c>
      <c r="F109" s="9" t="s">
        <v>6</v>
      </c>
      <c r="G109" s="16" t="s">
        <v>322</v>
      </c>
    </row>
    <row r="110" spans="1:7" s="18" customFormat="1" ht="31.5">
      <c r="A110" s="8">
        <f t="shared" si="1"/>
        <v>103</v>
      </c>
      <c r="B110" s="57">
        <v>1205180136</v>
      </c>
      <c r="C110" s="9">
        <v>2030</v>
      </c>
      <c r="D110" s="51" t="s">
        <v>207</v>
      </c>
      <c r="E110" s="55" t="s">
        <v>270</v>
      </c>
      <c r="F110" s="9" t="s">
        <v>6</v>
      </c>
      <c r="G110" s="16" t="s">
        <v>322</v>
      </c>
    </row>
    <row r="111" spans="1:7" s="18" customFormat="1" ht="31.5">
      <c r="A111" s="8">
        <f t="shared" si="1"/>
        <v>104</v>
      </c>
      <c r="B111" s="57">
        <v>1205180198</v>
      </c>
      <c r="C111" s="9">
        <v>2030</v>
      </c>
      <c r="D111" s="49" t="s">
        <v>208</v>
      </c>
      <c r="E111" s="58" t="s">
        <v>271</v>
      </c>
      <c r="F111" s="9" t="s">
        <v>6</v>
      </c>
      <c r="G111" s="16" t="s">
        <v>322</v>
      </c>
    </row>
    <row r="112" spans="1:7" s="18" customFormat="1" ht="31.5">
      <c r="A112" s="8">
        <f t="shared" si="1"/>
        <v>105</v>
      </c>
      <c r="B112" s="56">
        <v>1205180276</v>
      </c>
      <c r="C112" s="9">
        <v>2030</v>
      </c>
      <c r="D112" s="51" t="s">
        <v>209</v>
      </c>
      <c r="E112" s="51" t="s">
        <v>272</v>
      </c>
      <c r="F112" s="9" t="s">
        <v>6</v>
      </c>
      <c r="G112" s="16" t="s">
        <v>322</v>
      </c>
    </row>
    <row r="113" spans="1:7" s="18" customFormat="1" ht="31.5">
      <c r="A113" s="8">
        <f t="shared" si="1"/>
        <v>106</v>
      </c>
      <c r="B113" s="56">
        <v>1205180199</v>
      </c>
      <c r="C113" s="9">
        <v>2030</v>
      </c>
      <c r="D113" s="51" t="s">
        <v>210</v>
      </c>
      <c r="E113" s="51" t="s">
        <v>273</v>
      </c>
      <c r="F113" s="9" t="s">
        <v>6</v>
      </c>
      <c r="G113" s="16" t="s">
        <v>322</v>
      </c>
    </row>
    <row r="114" spans="1:7" s="18" customFormat="1" ht="31.5">
      <c r="A114" s="8">
        <f t="shared" si="1"/>
        <v>107</v>
      </c>
      <c r="B114" s="56">
        <v>1205180255</v>
      </c>
      <c r="C114" s="9">
        <v>2030</v>
      </c>
      <c r="D114" s="49" t="s">
        <v>210</v>
      </c>
      <c r="E114" s="49" t="s">
        <v>274</v>
      </c>
      <c r="F114" s="9" t="s">
        <v>6</v>
      </c>
      <c r="G114" s="16" t="s">
        <v>322</v>
      </c>
    </row>
    <row r="115" spans="1:7" s="18" customFormat="1" ht="31.5">
      <c r="A115" s="8">
        <f t="shared" si="1"/>
        <v>108</v>
      </c>
      <c r="B115" s="56">
        <v>1205180274</v>
      </c>
      <c r="C115" s="9">
        <v>2030</v>
      </c>
      <c r="D115" s="51" t="s">
        <v>211</v>
      </c>
      <c r="E115" s="51" t="s">
        <v>275</v>
      </c>
      <c r="F115" s="9" t="s">
        <v>6</v>
      </c>
      <c r="G115" s="16" t="s">
        <v>322</v>
      </c>
    </row>
    <row r="116" spans="1:7" s="18" customFormat="1" ht="31.5">
      <c r="A116" s="8">
        <f t="shared" si="1"/>
        <v>109</v>
      </c>
      <c r="B116" s="56">
        <v>1205180307</v>
      </c>
      <c r="C116" s="9">
        <v>2030</v>
      </c>
      <c r="D116" s="51" t="s">
        <v>212</v>
      </c>
      <c r="E116" s="51" t="s">
        <v>276</v>
      </c>
      <c r="F116" s="9" t="s">
        <v>6</v>
      </c>
      <c r="G116" s="16" t="s">
        <v>322</v>
      </c>
    </row>
    <row r="117" spans="1:7" s="18" customFormat="1" ht="31.5">
      <c r="A117" s="8">
        <f t="shared" si="1"/>
        <v>110</v>
      </c>
      <c r="B117" s="56">
        <v>1205180150</v>
      </c>
      <c r="C117" s="9">
        <v>2030</v>
      </c>
      <c r="D117" s="51" t="s">
        <v>213</v>
      </c>
      <c r="E117" s="51" t="s">
        <v>277</v>
      </c>
      <c r="F117" s="9" t="s">
        <v>6</v>
      </c>
      <c r="G117" s="16" t="s">
        <v>322</v>
      </c>
    </row>
    <row r="118" spans="1:7" s="18" customFormat="1" ht="31.5">
      <c r="A118" s="8">
        <f t="shared" si="1"/>
        <v>111</v>
      </c>
      <c r="B118" s="57">
        <v>1205180356</v>
      </c>
      <c r="C118" s="9">
        <v>2030</v>
      </c>
      <c r="D118" s="49" t="s">
        <v>214</v>
      </c>
      <c r="E118" s="58" t="s">
        <v>278</v>
      </c>
      <c r="F118" s="9" t="s">
        <v>6</v>
      </c>
      <c r="G118" s="16" t="s">
        <v>322</v>
      </c>
    </row>
    <row r="119" spans="1:7" s="18" customFormat="1" ht="31.5">
      <c r="A119" s="8">
        <f t="shared" si="1"/>
        <v>112</v>
      </c>
      <c r="B119" s="57">
        <v>1205180346</v>
      </c>
      <c r="C119" s="9">
        <v>2030</v>
      </c>
      <c r="D119" s="51" t="s">
        <v>215</v>
      </c>
      <c r="E119" s="55" t="s">
        <v>279</v>
      </c>
      <c r="F119" s="9" t="s">
        <v>6</v>
      </c>
      <c r="G119" s="16" t="s">
        <v>322</v>
      </c>
    </row>
    <row r="120" spans="1:7" s="18" customFormat="1" ht="31.5">
      <c r="A120" s="8">
        <f t="shared" si="1"/>
        <v>113</v>
      </c>
      <c r="B120" s="59">
        <v>1205180205</v>
      </c>
      <c r="C120" s="9">
        <v>2030</v>
      </c>
      <c r="D120" s="52" t="s">
        <v>216</v>
      </c>
      <c r="E120" s="51" t="s">
        <v>280</v>
      </c>
      <c r="F120" s="9" t="s">
        <v>6</v>
      </c>
      <c r="G120" s="16" t="s">
        <v>322</v>
      </c>
    </row>
    <row r="121" spans="1:7" s="18" customFormat="1" ht="31.5">
      <c r="A121" s="8">
        <f t="shared" si="1"/>
        <v>114</v>
      </c>
      <c r="B121" s="56">
        <v>1205180117</v>
      </c>
      <c r="C121" s="9">
        <v>2030</v>
      </c>
      <c r="D121" s="60" t="s">
        <v>217</v>
      </c>
      <c r="E121" s="51" t="s">
        <v>281</v>
      </c>
      <c r="F121" s="9" t="s">
        <v>6</v>
      </c>
      <c r="G121" s="16" t="s">
        <v>322</v>
      </c>
    </row>
    <row r="122" spans="1:7" s="18" customFormat="1" ht="31.5">
      <c r="A122" s="8">
        <f t="shared" si="1"/>
        <v>115</v>
      </c>
      <c r="B122" s="48">
        <v>1205180214</v>
      </c>
      <c r="C122" s="9">
        <v>2030</v>
      </c>
      <c r="D122" s="51" t="s">
        <v>218</v>
      </c>
      <c r="E122" s="55" t="s">
        <v>282</v>
      </c>
      <c r="F122" s="9" t="s">
        <v>6</v>
      </c>
      <c r="G122" s="16" t="s">
        <v>322</v>
      </c>
    </row>
    <row r="123" spans="1:7" s="18" customFormat="1" ht="31.5">
      <c r="A123" s="8">
        <f t="shared" si="1"/>
        <v>116</v>
      </c>
      <c r="B123" s="56">
        <v>1205180306</v>
      </c>
      <c r="C123" s="9">
        <v>2030</v>
      </c>
      <c r="D123" s="51" t="s">
        <v>219</v>
      </c>
      <c r="E123" s="51" t="s">
        <v>283</v>
      </c>
      <c r="F123" s="9" t="s">
        <v>6</v>
      </c>
      <c r="G123" s="16" t="s">
        <v>322</v>
      </c>
    </row>
    <row r="124" spans="1:7" s="18" customFormat="1" ht="31.5">
      <c r="A124" s="8">
        <f t="shared" si="1"/>
        <v>117</v>
      </c>
      <c r="B124" s="57">
        <v>1205180112</v>
      </c>
      <c r="C124" s="9">
        <v>2030</v>
      </c>
      <c r="D124" s="49" t="s">
        <v>220</v>
      </c>
      <c r="E124" s="58" t="s">
        <v>284</v>
      </c>
      <c r="F124" s="9" t="s">
        <v>6</v>
      </c>
      <c r="G124" s="16" t="s">
        <v>322</v>
      </c>
    </row>
    <row r="125" spans="1:7" s="18" customFormat="1" ht="31.5">
      <c r="A125" s="8">
        <f t="shared" si="1"/>
        <v>118</v>
      </c>
      <c r="B125" s="56">
        <v>1205180330</v>
      </c>
      <c r="C125" s="9">
        <v>2030</v>
      </c>
      <c r="D125" s="52" t="s">
        <v>221</v>
      </c>
      <c r="E125" s="51" t="s">
        <v>285</v>
      </c>
      <c r="F125" s="9" t="s">
        <v>6</v>
      </c>
      <c r="G125" s="16" t="s">
        <v>322</v>
      </c>
    </row>
    <row r="126" spans="1:7" s="18" customFormat="1" ht="31.5">
      <c r="A126" s="8">
        <f t="shared" si="1"/>
        <v>119</v>
      </c>
      <c r="B126" s="56">
        <v>1205180301</v>
      </c>
      <c r="C126" s="9">
        <v>2030</v>
      </c>
      <c r="D126" s="51" t="s">
        <v>222</v>
      </c>
      <c r="E126" s="51" t="s">
        <v>286</v>
      </c>
      <c r="F126" s="9" t="s">
        <v>6</v>
      </c>
      <c r="G126" s="16" t="s">
        <v>322</v>
      </c>
    </row>
    <row r="127" spans="1:7" s="18" customFormat="1" ht="31.5">
      <c r="A127" s="8">
        <f t="shared" si="1"/>
        <v>120</v>
      </c>
      <c r="B127" s="56">
        <v>1205180139</v>
      </c>
      <c r="C127" s="9">
        <v>2030</v>
      </c>
      <c r="D127" s="51" t="s">
        <v>223</v>
      </c>
      <c r="E127" s="51" t="s">
        <v>287</v>
      </c>
      <c r="F127" s="9" t="s">
        <v>6</v>
      </c>
      <c r="G127" s="16" t="s">
        <v>322</v>
      </c>
    </row>
    <row r="128" spans="1:7" s="18" customFormat="1" ht="31.5">
      <c r="A128" s="8">
        <f t="shared" si="1"/>
        <v>121</v>
      </c>
      <c r="B128" s="48">
        <v>1205180223</v>
      </c>
      <c r="C128" s="9">
        <v>2030</v>
      </c>
      <c r="D128" s="51" t="s">
        <v>224</v>
      </c>
      <c r="E128" s="55" t="s">
        <v>288</v>
      </c>
      <c r="F128" s="9" t="s">
        <v>6</v>
      </c>
      <c r="G128" s="16" t="s">
        <v>322</v>
      </c>
    </row>
    <row r="129" spans="1:7" s="18" customFormat="1" ht="31.5">
      <c r="A129" s="8">
        <f t="shared" si="1"/>
        <v>122</v>
      </c>
      <c r="B129" s="48">
        <v>1205180234</v>
      </c>
      <c r="C129" s="9">
        <v>2030</v>
      </c>
      <c r="D129" s="49" t="s">
        <v>225</v>
      </c>
      <c r="E129" s="58" t="s">
        <v>289</v>
      </c>
      <c r="F129" s="9" t="s">
        <v>6</v>
      </c>
      <c r="G129" s="16" t="s">
        <v>322</v>
      </c>
    </row>
    <row r="130" spans="1:7" s="18" customFormat="1" ht="31.5">
      <c r="A130" s="8">
        <f t="shared" si="1"/>
        <v>123</v>
      </c>
      <c r="B130" s="48">
        <v>1205180335</v>
      </c>
      <c r="C130" s="9">
        <v>2030</v>
      </c>
      <c r="D130" s="48" t="s">
        <v>226</v>
      </c>
      <c r="E130" s="49" t="s">
        <v>290</v>
      </c>
      <c r="F130" s="9" t="s">
        <v>6</v>
      </c>
      <c r="G130" s="16" t="s">
        <v>322</v>
      </c>
    </row>
    <row r="131" spans="1:7" s="18" customFormat="1" ht="31.5">
      <c r="A131" s="8">
        <f t="shared" si="1"/>
        <v>124</v>
      </c>
      <c r="B131" s="57">
        <v>1205180176</v>
      </c>
      <c r="C131" s="9">
        <v>2030</v>
      </c>
      <c r="D131" s="49" t="s">
        <v>227</v>
      </c>
      <c r="E131" s="58" t="s">
        <v>291</v>
      </c>
      <c r="F131" s="9" t="s">
        <v>6</v>
      </c>
      <c r="G131" s="16" t="s">
        <v>322</v>
      </c>
    </row>
    <row r="132" spans="1:7" s="18" customFormat="1" ht="31.5">
      <c r="A132" s="8">
        <f t="shared" si="1"/>
        <v>125</v>
      </c>
      <c r="B132" s="57">
        <v>1205180265</v>
      </c>
      <c r="C132" s="9">
        <v>2030</v>
      </c>
      <c r="D132" s="51" t="s">
        <v>228</v>
      </c>
      <c r="E132" s="51" t="s">
        <v>292</v>
      </c>
      <c r="F132" s="9" t="s">
        <v>6</v>
      </c>
      <c r="G132" s="16" t="s">
        <v>322</v>
      </c>
    </row>
    <row r="133" spans="1:7" s="18" customFormat="1" ht="31.5">
      <c r="A133" s="8">
        <f t="shared" si="1"/>
        <v>126</v>
      </c>
      <c r="B133" s="48">
        <v>1205180119</v>
      </c>
      <c r="C133" s="9">
        <v>2030</v>
      </c>
      <c r="D133" s="52" t="s">
        <v>229</v>
      </c>
      <c r="E133" s="55" t="s">
        <v>293</v>
      </c>
      <c r="F133" s="9" t="s">
        <v>6</v>
      </c>
      <c r="G133" s="16" t="s">
        <v>322</v>
      </c>
    </row>
    <row r="134" spans="1:7" ht="31.5">
      <c r="A134" s="8">
        <f t="shared" si="1"/>
        <v>127</v>
      </c>
      <c r="B134" s="57">
        <v>1205180148</v>
      </c>
      <c r="C134" s="9">
        <v>2030</v>
      </c>
      <c r="D134" s="49" t="s">
        <v>230</v>
      </c>
      <c r="E134" s="58" t="s">
        <v>294</v>
      </c>
      <c r="F134" s="9" t="s">
        <v>6</v>
      </c>
      <c r="G134" s="16" t="s">
        <v>322</v>
      </c>
    </row>
    <row r="135" spans="1:7" ht="31.5">
      <c r="A135" s="8">
        <f t="shared" si="1"/>
        <v>128</v>
      </c>
      <c r="B135" s="48">
        <v>1205180332</v>
      </c>
      <c r="C135" s="9">
        <v>2030</v>
      </c>
      <c r="D135" s="49" t="s">
        <v>231</v>
      </c>
      <c r="E135" s="58" t="s">
        <v>295</v>
      </c>
      <c r="F135" s="9" t="s">
        <v>6</v>
      </c>
      <c r="G135" s="16" t="s">
        <v>322</v>
      </c>
    </row>
    <row r="136" spans="1:7" ht="31.5">
      <c r="A136" s="8">
        <f t="shared" si="1"/>
        <v>129</v>
      </c>
      <c r="B136" s="57">
        <v>1205180138</v>
      </c>
      <c r="C136" s="9">
        <v>2030</v>
      </c>
      <c r="D136" s="51" t="s">
        <v>232</v>
      </c>
      <c r="E136" s="55" t="s">
        <v>296</v>
      </c>
      <c r="F136" s="9" t="s">
        <v>6</v>
      </c>
      <c r="G136" s="16" t="s">
        <v>322</v>
      </c>
    </row>
    <row r="137" spans="1:7" ht="31.5">
      <c r="A137" s="8">
        <f t="shared" si="1"/>
        <v>130</v>
      </c>
      <c r="B137" s="61">
        <v>1205180130</v>
      </c>
      <c r="C137" s="9">
        <v>2030</v>
      </c>
      <c r="D137" s="49" t="s">
        <v>233</v>
      </c>
      <c r="E137" s="58" t="s">
        <v>297</v>
      </c>
      <c r="F137" s="9" t="s">
        <v>6</v>
      </c>
      <c r="G137" s="16" t="s">
        <v>322</v>
      </c>
    </row>
    <row r="138" spans="1:7" ht="31.5">
      <c r="A138" s="8">
        <f t="shared" si="1"/>
        <v>131</v>
      </c>
      <c r="B138" s="62">
        <v>1205180110</v>
      </c>
      <c r="C138" s="9">
        <v>2030</v>
      </c>
      <c r="D138" s="63" t="s">
        <v>234</v>
      </c>
      <c r="E138" s="64" t="s">
        <v>298</v>
      </c>
      <c r="F138" s="9" t="s">
        <v>6</v>
      </c>
      <c r="G138" s="16" t="s">
        <v>322</v>
      </c>
    </row>
    <row r="139" spans="1:7" ht="31.5">
      <c r="A139" s="8">
        <f t="shared" si="1"/>
        <v>132</v>
      </c>
      <c r="B139" s="48">
        <v>1205180246</v>
      </c>
      <c r="C139" s="9">
        <v>2030</v>
      </c>
      <c r="D139" s="65" t="s">
        <v>235</v>
      </c>
      <c r="E139" s="65" t="s">
        <v>299</v>
      </c>
      <c r="F139" s="9" t="s">
        <v>6</v>
      </c>
      <c r="G139" s="16" t="s">
        <v>322</v>
      </c>
    </row>
    <row r="140" spans="1:7" ht="31.5">
      <c r="A140" s="8">
        <f t="shared" si="1"/>
        <v>133</v>
      </c>
      <c r="B140" s="66">
        <v>1205180348</v>
      </c>
      <c r="C140" s="9">
        <v>2030</v>
      </c>
      <c r="D140" s="67" t="s">
        <v>236</v>
      </c>
      <c r="E140" s="68" t="s">
        <v>300</v>
      </c>
      <c r="F140" s="9" t="s">
        <v>6</v>
      </c>
      <c r="G140" s="16" t="s">
        <v>322</v>
      </c>
    </row>
    <row r="141" spans="1:7" ht="31.5">
      <c r="A141" s="8">
        <f t="shared" ref="A141:A152" si="2">A140+1</f>
        <v>134</v>
      </c>
      <c r="B141" s="57">
        <v>1205180145</v>
      </c>
      <c r="C141" s="9">
        <v>2030</v>
      </c>
      <c r="D141" s="49" t="s">
        <v>237</v>
      </c>
      <c r="E141" s="58" t="s">
        <v>301</v>
      </c>
      <c r="F141" s="9" t="s">
        <v>6</v>
      </c>
      <c r="G141" s="16" t="s">
        <v>322</v>
      </c>
    </row>
    <row r="142" spans="1:7" ht="31.5">
      <c r="A142" s="8">
        <f t="shared" si="2"/>
        <v>135</v>
      </c>
      <c r="B142" s="57">
        <v>1205180193</v>
      </c>
      <c r="C142" s="9">
        <v>2030</v>
      </c>
      <c r="D142" s="49" t="s">
        <v>238</v>
      </c>
      <c r="E142" s="58" t="s">
        <v>302</v>
      </c>
      <c r="F142" s="9" t="s">
        <v>6</v>
      </c>
      <c r="G142" s="16" t="s">
        <v>322</v>
      </c>
    </row>
    <row r="143" spans="1:7" ht="31.5">
      <c r="A143" s="8">
        <f t="shared" si="2"/>
        <v>136</v>
      </c>
      <c r="B143" s="57">
        <v>1205180194</v>
      </c>
      <c r="C143" s="9">
        <v>2030</v>
      </c>
      <c r="D143" s="49" t="s">
        <v>239</v>
      </c>
      <c r="E143" s="58" t="s">
        <v>303</v>
      </c>
      <c r="F143" s="9" t="s">
        <v>6</v>
      </c>
      <c r="G143" s="16" t="s">
        <v>322</v>
      </c>
    </row>
    <row r="144" spans="1:7" ht="31.5">
      <c r="A144" s="8">
        <f t="shared" si="2"/>
        <v>137</v>
      </c>
      <c r="B144" s="57">
        <v>1505180237</v>
      </c>
      <c r="C144" s="8">
        <v>2034</v>
      </c>
      <c r="D144" s="51" t="s">
        <v>240</v>
      </c>
      <c r="E144" s="55" t="s">
        <v>304</v>
      </c>
      <c r="F144" s="9" t="s">
        <v>6</v>
      </c>
      <c r="G144" s="16" t="s">
        <v>322</v>
      </c>
    </row>
    <row r="145" spans="1:7" ht="31.5">
      <c r="A145" s="8">
        <f t="shared" si="2"/>
        <v>138</v>
      </c>
      <c r="B145" s="56">
        <v>1205180285</v>
      </c>
      <c r="C145" s="9">
        <v>2030</v>
      </c>
      <c r="D145" s="51" t="s">
        <v>241</v>
      </c>
      <c r="E145" s="51" t="s">
        <v>305</v>
      </c>
      <c r="F145" s="9" t="s">
        <v>6</v>
      </c>
      <c r="G145" s="16" t="s">
        <v>322</v>
      </c>
    </row>
    <row r="146" spans="1:7" ht="31.5">
      <c r="A146" s="8">
        <f t="shared" si="2"/>
        <v>139</v>
      </c>
      <c r="B146" s="57">
        <v>1205180364</v>
      </c>
      <c r="C146" s="9">
        <v>2030</v>
      </c>
      <c r="D146" s="49" t="s">
        <v>242</v>
      </c>
      <c r="E146" s="58" t="s">
        <v>306</v>
      </c>
      <c r="F146" s="9" t="s">
        <v>6</v>
      </c>
      <c r="G146" s="16" t="s">
        <v>322</v>
      </c>
    </row>
    <row r="147" spans="1:7" ht="31.5">
      <c r="A147" s="8">
        <f t="shared" si="2"/>
        <v>140</v>
      </c>
      <c r="B147" s="48">
        <v>1505180204</v>
      </c>
      <c r="C147" s="8">
        <v>2034</v>
      </c>
      <c r="D147" s="51" t="s">
        <v>243</v>
      </c>
      <c r="E147" s="51" t="s">
        <v>307</v>
      </c>
      <c r="F147" s="9" t="s">
        <v>6</v>
      </c>
      <c r="G147" s="16" t="s">
        <v>322</v>
      </c>
    </row>
    <row r="148" spans="1:7" ht="31.5">
      <c r="A148" s="8">
        <f t="shared" si="2"/>
        <v>141</v>
      </c>
      <c r="B148" s="48">
        <v>1505180202</v>
      </c>
      <c r="C148" s="8">
        <v>2034</v>
      </c>
      <c r="D148" s="51" t="s">
        <v>243</v>
      </c>
      <c r="E148" s="51" t="s">
        <v>307</v>
      </c>
      <c r="F148" s="9" t="s">
        <v>6</v>
      </c>
      <c r="G148" s="16" t="s">
        <v>322</v>
      </c>
    </row>
    <row r="149" spans="1:7" ht="31.5">
      <c r="A149" s="8">
        <f t="shared" si="2"/>
        <v>142</v>
      </c>
      <c r="B149" s="48">
        <v>1505180239</v>
      </c>
      <c r="C149" s="8">
        <v>2034</v>
      </c>
      <c r="D149" s="51" t="s">
        <v>243</v>
      </c>
      <c r="E149" s="51" t="s">
        <v>307</v>
      </c>
      <c r="F149" s="9" t="s">
        <v>6</v>
      </c>
      <c r="G149" s="16" t="s">
        <v>322</v>
      </c>
    </row>
    <row r="150" spans="1:7" ht="31.5">
      <c r="A150" s="8">
        <f t="shared" si="2"/>
        <v>143</v>
      </c>
      <c r="B150" s="48">
        <v>1505180211</v>
      </c>
      <c r="C150" s="8">
        <v>2034</v>
      </c>
      <c r="D150" s="49" t="s">
        <v>244</v>
      </c>
      <c r="E150" s="49" t="s">
        <v>308</v>
      </c>
      <c r="F150" s="9" t="s">
        <v>6</v>
      </c>
      <c r="G150" s="16" t="s">
        <v>322</v>
      </c>
    </row>
    <row r="151" spans="1:7" ht="31.5">
      <c r="A151" s="8">
        <f t="shared" si="2"/>
        <v>144</v>
      </c>
      <c r="B151" s="48">
        <v>1505180242</v>
      </c>
      <c r="C151" s="8">
        <v>2034</v>
      </c>
      <c r="D151" s="49" t="s">
        <v>245</v>
      </c>
      <c r="E151" s="58" t="s">
        <v>309</v>
      </c>
      <c r="F151" s="9" t="s">
        <v>6</v>
      </c>
      <c r="G151" s="16" t="s">
        <v>322</v>
      </c>
    </row>
    <row r="152" spans="1:7" ht="31.5">
      <c r="A152" s="8">
        <f t="shared" si="2"/>
        <v>145</v>
      </c>
      <c r="B152" s="48">
        <v>1505180231</v>
      </c>
      <c r="C152" s="8">
        <v>2034</v>
      </c>
      <c r="D152" s="49" t="s">
        <v>230</v>
      </c>
      <c r="E152" s="58" t="s">
        <v>294</v>
      </c>
      <c r="F152" s="9" t="s">
        <v>6</v>
      </c>
      <c r="G152" s="16" t="s">
        <v>322</v>
      </c>
    </row>
    <row r="153" spans="1:7" ht="15.75">
      <c r="D153" s="2"/>
      <c r="E153" s="2"/>
      <c r="F153" s="2"/>
      <c r="G153" s="2"/>
    </row>
    <row r="154" spans="1:7" ht="15.75">
      <c r="D154" s="3"/>
      <c r="E154" s="3"/>
      <c r="F154" s="26"/>
      <c r="G154" s="26"/>
    </row>
    <row r="155" spans="1:7" ht="15.75">
      <c r="D155" s="3"/>
      <c r="E155" s="3"/>
      <c r="F155" s="27"/>
      <c r="G155" s="27"/>
    </row>
    <row r="156" spans="1:7" ht="15.75">
      <c r="D156" s="3"/>
      <c r="E156" s="3"/>
      <c r="F156" s="27"/>
      <c r="G156" s="27"/>
    </row>
    <row r="157" spans="1:7" ht="15.75">
      <c r="D157" s="3"/>
      <c r="E157" s="3"/>
      <c r="F157" s="28"/>
      <c r="G157" s="27"/>
    </row>
    <row r="158" spans="1:7" ht="15.75">
      <c r="D158" s="3"/>
      <c r="E158" s="3"/>
      <c r="F158" s="27"/>
      <c r="G158" s="27"/>
    </row>
    <row r="160" spans="1:7" ht="15.75">
      <c r="D160" s="4"/>
      <c r="E160" s="4"/>
      <c r="F160" s="6"/>
    </row>
  </sheetData>
  <autoFilter ref="C1:C160"/>
  <mergeCells count="14">
    <mergeCell ref="F154:G154"/>
    <mergeCell ref="F155:G155"/>
    <mergeCell ref="F156:G156"/>
    <mergeCell ref="F157:G157"/>
    <mergeCell ref="F158:G158"/>
    <mergeCell ref="A4:G4"/>
    <mergeCell ref="I6:I7"/>
    <mergeCell ref="G6:G7"/>
    <mergeCell ref="A6:A7"/>
    <mergeCell ref="D6:D7"/>
    <mergeCell ref="E6:E7"/>
    <mergeCell ref="F6:F7"/>
    <mergeCell ref="B6:B7"/>
    <mergeCell ref="C6:C7"/>
  </mergeCells>
  <pageMargins left="0.31496062992125984" right="0.11811023622047245" top="0.74803149606299213" bottom="0.74803149606299213" header="0.31496062992125984" footer="0.31496062992125984"/>
  <pageSetup paperSize="9" scale="39" orientation="portrait" r:id="rId1"/>
  <rowBreaks count="1" manualBreakCount="1">
    <brk id="5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Тула</vt:lpstr>
      <vt:lpstr>Тула!Область_печати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Худяков Александр Сергеевич</cp:lastModifiedBy>
  <cp:lastPrinted>2024-06-18T07:18:34Z</cp:lastPrinted>
  <dcterms:created xsi:type="dcterms:W3CDTF">2015-09-28T10:24:25Z</dcterms:created>
  <dcterms:modified xsi:type="dcterms:W3CDTF">2024-06-18T07:25:50Z</dcterms:modified>
</cp:coreProperties>
</file>