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890" windowHeight="12540" activeTab="1"/>
  </bookViews>
  <sheets>
    <sheet name="Приложение 2" sheetId="1" r:id="rId1"/>
    <sheet name="Приложение 3" sheetId="2" r:id="rId2"/>
    <sheet name="Приложение 4" sheetId="3" r:id="rId3"/>
    <sheet name="Приложение 5" sheetId="4" r:id="rId4"/>
    <sheet name="Приложение 6" sheetId="5" r:id="rId5"/>
    <sheet name="Приложение 7" sheetId="6" r:id="rId6"/>
    <sheet name="Приложение 8" sheetId="7" r:id="rId7"/>
    <sheet name="Приложение 9" sheetId="8" r:id="rId8"/>
  </sheets>
  <definedNames>
    <definedName name="TABLE" localSheetId="1">'Приложение 3'!#REF!</definedName>
    <definedName name="TABLE" localSheetId="2">'Приложение 4'!#REF!</definedName>
    <definedName name="TABLE" localSheetId="3">'Приложение 5'!#REF!</definedName>
    <definedName name="TABLE" localSheetId="4">'Приложение 6'!#REF!</definedName>
    <definedName name="TABLE" localSheetId="5">'Приложение 7'!#REF!</definedName>
    <definedName name="TABLE" localSheetId="6">'Приложение 8'!#REF!</definedName>
    <definedName name="TABLE" localSheetId="7">'Приложение 9'!#REF!</definedName>
    <definedName name="TABLE_2" localSheetId="1">'Приложение 3'!#REF!</definedName>
    <definedName name="TABLE_2" localSheetId="2">'Приложение 4'!#REF!</definedName>
    <definedName name="TABLE_2" localSheetId="3">'Приложение 5'!#REF!</definedName>
    <definedName name="TABLE_2" localSheetId="4">'Приложение 6'!#REF!</definedName>
    <definedName name="TABLE_2" localSheetId="5">'Приложение 7'!#REF!</definedName>
    <definedName name="TABLE_2" localSheetId="6">'Приложение 8'!#REF!</definedName>
    <definedName name="TABLE_2" localSheetId="7">'Приложение 9'!#REF!</definedName>
    <definedName name="_xlnm.Print_Titles" localSheetId="1">'Приложение 3'!$15:$16</definedName>
    <definedName name="_xlnm.Print_Titles" localSheetId="2">'Приложение 4'!$12:$12</definedName>
    <definedName name="_xlnm.Print_Titles" localSheetId="3">'Приложение 5'!$14:$14</definedName>
    <definedName name="_xlnm.Print_Titles" localSheetId="6">'Приложение 8'!$12:$13</definedName>
    <definedName name="_xlnm.Print_Area" localSheetId="1">'Приложение 3'!$A$1:$CX$27</definedName>
    <definedName name="_xlnm.Print_Area" localSheetId="2">'Приложение 4'!$A$1:$CX$34</definedName>
    <definedName name="_xlnm.Print_Area" localSheetId="3">'Приложение 5'!$A$1:$CX$40</definedName>
    <definedName name="_xlnm.Print_Area" localSheetId="4">'Приложение 6'!$A$1:$CX$15</definedName>
    <definedName name="_xlnm.Print_Area" localSheetId="5">'Приложение 7'!$A$1:$CX$20</definedName>
    <definedName name="_xlnm.Print_Area" localSheetId="6">'Приложение 8'!$A$1:$CX$33</definedName>
    <definedName name="_xlnm.Print_Area" localSheetId="7">'Приложение 9'!$A$1:$CX$33</definedName>
  </definedNames>
  <calcPr fullCalcOnLoad="1"/>
</workbook>
</file>

<file path=xl/sharedStrings.xml><?xml version="1.0" encoding="utf-8"?>
<sst xmlns="http://schemas.openxmlformats.org/spreadsheetml/2006/main" count="260" uniqueCount="160">
  <si>
    <t>Приложение № 3</t>
  </si>
  <si>
    <t>к стандартам раскрытия информации субъектами оптового и розничных рынков электрической энергии</t>
  </si>
  <si>
    <t>(форма)</t>
  </si>
  <si>
    <t>СТАНДАРТИЗИРОВАННЫЕ ТАРИФНЫЕ СТАВКИ</t>
  </si>
  <si>
    <t>(наименование сетевой организации)</t>
  </si>
  <si>
    <t>на</t>
  </si>
  <si>
    <t xml:space="preserve"> год</t>
  </si>
  <si>
    <t>Единица измерения</t>
  </si>
  <si>
    <t>Стандартизированные тарифные ставки</t>
  </si>
  <si>
    <t>по постоянной схеме</t>
  </si>
  <si>
    <t>рублей/кВт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</si>
  <si>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</si>
  <si>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по 
временной схеме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</si>
  <si>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</si>
  <si>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</si>
  <si>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</si>
  <si>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</si>
  <si>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Ставки платы С</t>
    </r>
    <r>
      <rPr>
        <vertAlign val="subscript"/>
        <sz val="10"/>
        <rFont val="Times New Roman"/>
        <family val="1"/>
      </rPr>
      <t>2,i</t>
    </r>
    <r>
      <rPr>
        <sz val="10"/>
        <rFont val="Times New Roman"/>
        <family val="1"/>
      </rPr>
      <t>,  С</t>
    </r>
    <r>
      <rPr>
        <vertAlign val="subscript"/>
        <sz val="10"/>
        <rFont val="Times New Roman"/>
        <family val="1"/>
      </rPr>
      <t>3,i</t>
    </r>
    <r>
      <rPr>
        <sz val="10"/>
        <rFont val="Times New Roman"/>
        <family val="1"/>
      </rPr>
      <t xml:space="preserve"> и С</t>
    </r>
    <r>
      <rPr>
        <vertAlign val="subscript"/>
        <sz val="10"/>
        <rFont val="Times New Roman"/>
        <family val="1"/>
      </rPr>
      <t>4,i</t>
    </r>
    <r>
      <rPr>
        <sz val="10"/>
        <rFont val="Times New Roman"/>
        <family val="1"/>
      </rPr>
      <t xml:space="preserve">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</si>
  <si>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t>Наименование стандартизированных 
тарифных ставок</t>
  </si>
  <si>
    <t>(в ред. Постановления Правительства РФ</t>
  </si>
  <si>
    <t>от 17.09.2015 № 987)</t>
  </si>
  <si>
    <r>
      <t>С</t>
    </r>
    <r>
      <rPr>
        <vertAlign val="subscript"/>
        <sz val="12"/>
        <rFont val="Times New Roman"/>
        <family val="1"/>
      </rPr>
      <t>1</t>
    </r>
  </si>
  <si>
    <r>
      <t>С</t>
    </r>
    <r>
      <rPr>
        <vertAlign val="subscript"/>
        <sz val="12"/>
        <rFont val="Times New Roman"/>
        <family val="1"/>
      </rPr>
      <t>1.1</t>
    </r>
  </si>
  <si>
    <r>
      <t>С</t>
    </r>
    <r>
      <rPr>
        <vertAlign val="subscript"/>
        <sz val="12"/>
        <rFont val="Times New Roman"/>
        <family val="1"/>
      </rPr>
      <t>1.2</t>
    </r>
  </si>
  <si>
    <r>
      <t>С</t>
    </r>
    <r>
      <rPr>
        <vertAlign val="subscript"/>
        <sz val="12"/>
        <rFont val="Times New Roman"/>
        <family val="1"/>
      </rPr>
      <t>1.3</t>
    </r>
  </si>
  <si>
    <r>
      <t>С</t>
    </r>
    <r>
      <rPr>
        <vertAlign val="subscript"/>
        <sz val="12"/>
        <rFont val="Times New Roman"/>
        <family val="1"/>
      </rPr>
      <t>1.4</t>
    </r>
  </si>
  <si>
    <r>
      <t>С</t>
    </r>
    <r>
      <rPr>
        <vertAlign val="subscript"/>
        <sz val="12"/>
        <rFont val="Times New Roman"/>
        <family val="1"/>
      </rPr>
      <t xml:space="preserve">2,i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</si>
  <si>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3,i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</si>
  <si>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4,i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</si>
  <si>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</si>
  <si>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</si>
  <si>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воздушных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</si>
  <si>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подстанций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i-м уровне напряжения</t>
  </si>
  <si>
    <t>ООО "Газпром энерго"</t>
  </si>
  <si>
    <t>2016</t>
  </si>
  <si>
    <t>Общество с ограниченной ответственностью "Газпром энерго"</t>
  </si>
  <si>
    <t>Полное наименование</t>
  </si>
  <si>
    <t>Сокращенное наименование</t>
  </si>
  <si>
    <t>Место нахождения</t>
  </si>
  <si>
    <t>117939, г. Москва, ул. Строителей 8, корп. 1</t>
  </si>
  <si>
    <t>119526, г. Москва, просп. Вернадского, д. 101, корп. 3</t>
  </si>
  <si>
    <t>ИНН</t>
  </si>
  <si>
    <t>КПП</t>
  </si>
  <si>
    <t>Ф.И.О. руководителя</t>
  </si>
  <si>
    <t>Семиколенов Артем Викторович</t>
  </si>
  <si>
    <t>Адрес электронной почты</t>
  </si>
  <si>
    <t>info@adm.energo.gazprom.ru</t>
  </si>
  <si>
    <t>Контактный телефон</t>
  </si>
  <si>
    <t>8 (495) 428-45-60</t>
  </si>
  <si>
    <t>Факс</t>
  </si>
  <si>
    <t>8 (495) 428-45-70</t>
  </si>
  <si>
    <t>ПРОГНОЗНЫЕ СВЕДЕНИЯ
о расходах за технологическое присоединение
ООО «Газпром энерго» на 2016 год</t>
  </si>
  <si>
    <t>Адрес юридического лица</t>
  </si>
  <si>
    <t>Приложение № 2
к стандартам раскрытия информации субъектами оптового и розничных рынков электрической энергии
(в ред. Постановления Правительства РФ от 17.09.2015 № 987)</t>
  </si>
  <si>
    <t>Приложение № 4</t>
  </si>
  <si>
    <t>РАСХОДЫ НА МЕРОПРИЯТИЯ,</t>
  </si>
  <si>
    <t>осуществляемые при технологическом присоединении</t>
  </si>
  <si>
    <t>Наименование мероприятий</t>
  </si>
  <si>
    <t>Распределение необходимой валовой 
выручки *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</si>
  <si>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</si>
  <si>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</si>
  <si>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</si>
  <si>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Подготовка и выдача сетевой организацией технических условий заявителю:</t>
  </si>
  <si>
    <t>по временной схеме</t>
  </si>
  <si>
    <t>2.</t>
  </si>
  <si>
    <t>Разработка сетевой организацией проектной документации по 
строительству "последней мили"</t>
  </si>
  <si>
    <t>3.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</si>
  <si>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</si>
  <si>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</si>
  <si>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</si>
  <si>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</si>
  <si>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</si>
  <si>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
и выше</t>
  </si>
  <si>
    <t>4.</t>
  </si>
  <si>
    <t>Проверка сетевой 
организацией выполнения заявителем технических условий:</t>
  </si>
  <si>
    <t>5.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</si>
  <si>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</si>
  <si>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6.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</si>
  <si>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</si>
  <si>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</si>
  <si>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>Приложение № 5</t>
  </si>
  <si>
    <t>Р А С Ч Е Т</t>
  </si>
  <si>
    <t>необходимой валовой выручки сетевой организации
на технологическое присоединение</t>
  </si>
  <si>
    <t>(тыс. рублей)</t>
  </si>
  <si>
    <t>Показатели</t>
  </si>
  <si>
    <t>Ожидаемые данные 
за текущий 
период</t>
  </si>
  <si>
    <t>Плановые 
показатели 
на следующий 
период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</si>
  <si>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</si>
  <si>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</si>
  <si>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</si>
  <si>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</si>
  <si>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</si>
  <si>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</si>
  <si>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</si>
  <si>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</si>
  <si>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
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</si>
  <si>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</si>
  <si>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</si>
  <si>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</si>
  <si>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
безопасность</t>
  </si>
  <si>
    <t>расходы на информационное 
обслуживание, консультационные 
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</si>
  <si>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</si>
  <si>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</si>
  <si>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</si>
  <si>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</si>
  <si>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</si>
  <si>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</si>
  <si>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</si>
  <si>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</si>
  <si>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Выпадающие доходы (экономия средств)</t>
  </si>
  <si>
    <t>Итого (размер необходимой валовой 
выручки)</t>
  </si>
  <si>
    <t>Приложение № 6</t>
  </si>
  <si>
    <t>ФАКТИЧЕСКИЕ СРЕДНИЕ ДАННЫЕ</t>
  </si>
  <si>
    <t>о присоединенных объемах максимальной мощности
за 3 предыдущих года по каждому мероприятию</t>
  </si>
  <si>
    <t>Наименование 
мероприятий</t>
  </si>
  <si>
    <t>Фактические расходы на строительство подстанций 
за 3 предыдущих года 
(тыс. рублей)</t>
  </si>
  <si>
    <t>Объем мощности, 
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</si>
  <si>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</si>
  <si>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</si>
  <si>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</si>
  <si>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Приложение № 7</t>
  </si>
  <si>
    <t>о длине линий электропередачи и об объемах максимальной
мощности построенных объектов за 3 предыдущих года
по каждому мероприятию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</si>
  <si>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</si>
  <si>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</si>
  <si>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Объем 
максимальной мощности, присоединенной путем 
строительства воздушных или кабельных линий 
за последние 
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</si>
  <si>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</si>
  <si>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</si>
  <si>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</si>
  <si>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</si>
  <si>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</si>
  <si>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№ 8</t>
  </si>
  <si>
    <t>И Н Ф О Р М А Ц И Я</t>
  </si>
  <si>
    <t>об осуществлении технологического присоединения по договорам, заключенным за текущий год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</si>
  <si>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</si>
  <si>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</si>
  <si>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</si>
  <si>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</si>
  <si>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35 кВ
и выше</t>
  </si>
  <si>
    <t>До 15 кВт - всего</t>
  </si>
  <si>
    <t>в том числе</t>
  </si>
  <si>
    <t>льготная категория *</t>
  </si>
  <si>
    <t>От 15 до 
150 кВт - всего</t>
  </si>
  <si>
    <t>льготная категория **</t>
  </si>
  <si>
    <t>От 150 кВт 
до 670 кВт - всего</t>
  </si>
  <si>
    <t>по индиви-дуальному проекту</t>
  </si>
  <si>
    <t>От 670 кВт 
до 8900 кВт - всего</t>
  </si>
  <si>
    <t>От 8900 кВт - всего</t>
  </si>
  <si>
    <t>Объекты 
генерации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</si>
  <si>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</si>
  <si>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</si>
  <si>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9</t>
  </si>
  <si>
    <t>о поданных заявках на технологическое присоединение 
за текущий год</t>
  </si>
  <si>
    <t>Категория заявителей</t>
  </si>
  <si>
    <t>Количество заявок (штук)</t>
  </si>
  <si>
    <t>От 15 до 150 кВт - 
всего</t>
  </si>
  <si>
    <t>по индивидуальному проекту</t>
  </si>
  <si>
    <t>Объекты генерации</t>
  </si>
  <si>
    <t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 менее 8900 кВт</t>
  </si>
  <si>
    <t xml:space="preserve">менее 150 кВт </t>
  </si>
  <si>
    <r>
      <t>ООО "Газпром энерго"</t>
    </r>
    <r>
      <rPr>
        <b/>
        <i/>
        <sz val="14"/>
        <rFont val="Times New Roman"/>
        <family val="1"/>
      </rPr>
      <t xml:space="preserve"> (ЯНАО)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</si>
</sst>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/>
    </xf>
    <xf numFmtId="0" fontId="13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51" fillId="0" borderId="13" xfId="42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9" fillId="0" borderId="14" xfId="0" applyFont="1" applyFill="1" applyBorder="1" applyAlignment="1">
      <alignment horizontal="left" vertical="top" wrapText="1"/>
    </xf>
    <xf numFmtId="0" fontId="9" fillId="0" borderId="30" xfId="0" applyFont="1" applyFill="1" applyBorder="1" applyAlignment="1">
      <alignment horizontal="left" vertical="top" wrapText="1"/>
    </xf>
    <xf numFmtId="4" fontId="9" fillId="0" borderId="29" xfId="0" applyNumberFormat="1" applyFont="1" applyBorder="1" applyAlignment="1">
      <alignment horizontal="center" vertical="top"/>
    </xf>
    <xf numFmtId="0" fontId="9" fillId="0" borderId="31" xfId="0" applyFont="1" applyBorder="1" applyAlignment="1">
      <alignment horizontal="center" vertical="top"/>
    </xf>
    <xf numFmtId="0" fontId="9" fillId="0" borderId="28" xfId="0" applyFont="1" applyBorder="1" applyAlignment="1">
      <alignment horizontal="center" vertical="top"/>
    </xf>
    <xf numFmtId="0" fontId="9" fillId="0" borderId="32" xfId="0" applyFont="1" applyBorder="1" applyAlignment="1">
      <alignment horizontal="center" vertical="top"/>
    </xf>
    <xf numFmtId="0" fontId="7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9" fillId="0" borderId="31" xfId="0" applyFont="1" applyFill="1" applyBorder="1" applyAlignment="1">
      <alignment horizontal="left" vertical="top" wrapText="1"/>
    </xf>
    <xf numFmtId="0" fontId="9" fillId="0" borderId="33" xfId="0" applyFont="1" applyFill="1" applyBorder="1" applyAlignment="1">
      <alignment horizontal="left" vertical="top" wrapText="1"/>
    </xf>
    <xf numFmtId="4" fontId="9" fillId="0" borderId="28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4" fontId="9" fillId="0" borderId="13" xfId="0" applyNumberFormat="1" applyFont="1" applyFill="1" applyBorder="1" applyAlignment="1">
      <alignment horizontal="center" vertical="center"/>
    </xf>
    <xf numFmtId="4" fontId="9" fillId="0" borderId="14" xfId="0" applyNumberFormat="1" applyFont="1" applyFill="1" applyBorder="1" applyAlignment="1">
      <alignment horizontal="center" vertical="center"/>
    </xf>
    <xf numFmtId="4" fontId="9" fillId="0" borderId="30" xfId="0" applyNumberFormat="1" applyFont="1" applyFill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9" fillId="0" borderId="34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top"/>
    </xf>
    <xf numFmtId="49" fontId="4" fillId="0" borderId="3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9" fillId="0" borderId="30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top"/>
    </xf>
    <xf numFmtId="0" fontId="9" fillId="0" borderId="35" xfId="0" applyFont="1" applyFill="1" applyBorder="1" applyAlignment="1">
      <alignment horizontal="left" vertical="top" wrapText="1"/>
    </xf>
    <xf numFmtId="0" fontId="9" fillId="0" borderId="34" xfId="0" applyFont="1" applyFill="1" applyBorder="1" applyAlignment="1">
      <alignment horizontal="left" vertical="top" wrapText="1"/>
    </xf>
    <xf numFmtId="0" fontId="9" fillId="0" borderId="27" xfId="0" applyFont="1" applyBorder="1" applyAlignment="1">
      <alignment horizontal="center" vertical="top"/>
    </xf>
    <xf numFmtId="0" fontId="9" fillId="0" borderId="36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 indent="1"/>
    </xf>
    <xf numFmtId="0" fontId="9" fillId="0" borderId="37" xfId="0" applyFont="1" applyFill="1" applyBorder="1" applyAlignment="1">
      <alignment horizontal="left" vertical="top" wrapText="1" indent="1"/>
    </xf>
    <xf numFmtId="4" fontId="9" fillId="0" borderId="38" xfId="0" applyNumberFormat="1" applyFont="1" applyBorder="1" applyAlignment="1">
      <alignment horizontal="center" vertical="top"/>
    </xf>
    <xf numFmtId="4" fontId="9" fillId="0" borderId="39" xfId="0" applyNumberFormat="1" applyFont="1" applyBorder="1" applyAlignment="1">
      <alignment horizontal="center" vertical="top"/>
    </xf>
    <xf numFmtId="0" fontId="9" fillId="0" borderId="31" xfId="0" applyFont="1" applyFill="1" applyBorder="1" applyAlignment="1">
      <alignment horizontal="left" vertical="top" wrapText="1" indent="1"/>
    </xf>
    <xf numFmtId="0" fontId="9" fillId="0" borderId="33" xfId="0" applyFont="1" applyFill="1" applyBorder="1" applyAlignment="1">
      <alignment horizontal="left" vertical="top" wrapText="1" indent="1"/>
    </xf>
    <xf numFmtId="4" fontId="9" fillId="0" borderId="32" xfId="0" applyNumberFormat="1" applyFont="1" applyBorder="1" applyAlignment="1">
      <alignment horizontal="center" vertical="top"/>
    </xf>
    <xf numFmtId="4" fontId="9" fillId="0" borderId="31" xfId="0" applyNumberFormat="1" applyFont="1" applyBorder="1" applyAlignment="1">
      <alignment horizontal="center" vertical="top"/>
    </xf>
    <xf numFmtId="4" fontId="9" fillId="0" borderId="13" xfId="0" applyNumberFormat="1" applyFont="1" applyBorder="1" applyAlignment="1">
      <alignment horizontal="center" vertical="top"/>
    </xf>
    <xf numFmtId="4" fontId="9" fillId="0" borderId="14" xfId="0" applyNumberFormat="1" applyFont="1" applyBorder="1" applyAlignment="1">
      <alignment horizontal="center" vertical="top"/>
    </xf>
    <xf numFmtId="4" fontId="9" fillId="0" borderId="27" xfId="0" applyNumberFormat="1" applyFont="1" applyBorder="1" applyAlignment="1">
      <alignment horizontal="center" vertical="top"/>
    </xf>
    <xf numFmtId="4" fontId="9" fillId="0" borderId="36" xfId="0" applyNumberFormat="1" applyFont="1" applyBorder="1" applyAlignment="1">
      <alignment horizontal="center" vertical="top"/>
    </xf>
    <xf numFmtId="4" fontId="9" fillId="0" borderId="27" xfId="0" applyNumberFormat="1" applyFont="1" applyBorder="1" applyAlignment="1">
      <alignment horizontal="center" vertical="center"/>
    </xf>
    <xf numFmtId="4" fontId="9" fillId="0" borderId="36" xfId="0" applyNumberFormat="1" applyFont="1" applyBorder="1" applyAlignment="1">
      <alignment horizontal="center" vertical="center"/>
    </xf>
    <xf numFmtId="0" fontId="9" fillId="0" borderId="27" xfId="0" applyFont="1" applyFill="1" applyBorder="1" applyAlignment="1">
      <alignment horizontal="left" vertical="top" wrapText="1"/>
    </xf>
    <xf numFmtId="0" fontId="9" fillId="0" borderId="37" xfId="0" applyFont="1" applyFill="1" applyBorder="1" applyAlignment="1">
      <alignment horizontal="left" vertical="top" wrapText="1"/>
    </xf>
    <xf numFmtId="0" fontId="9" fillId="0" borderId="38" xfId="0" applyFont="1" applyFill="1" applyBorder="1" applyAlignment="1">
      <alignment horizontal="left" vertical="top" wrapText="1"/>
    </xf>
    <xf numFmtId="0" fontId="9" fillId="0" borderId="38" xfId="0" applyFont="1" applyBorder="1" applyAlignment="1">
      <alignment horizontal="center" vertical="top"/>
    </xf>
    <xf numFmtId="0" fontId="9" fillId="0" borderId="38" xfId="0" applyFont="1" applyFill="1" applyBorder="1" applyAlignment="1">
      <alignment horizontal="left" vertical="top" wrapText="1" indent="1"/>
    </xf>
    <xf numFmtId="0" fontId="9" fillId="0" borderId="37" xfId="0" applyFont="1" applyFill="1" applyBorder="1" applyAlignment="1">
      <alignment horizontal="left" vertical="top" wrapText="1" indent="2"/>
    </xf>
    <xf numFmtId="0" fontId="9" fillId="0" borderId="38" xfId="0" applyFont="1" applyFill="1" applyBorder="1" applyAlignment="1">
      <alignment horizontal="left" vertical="top" wrapText="1" indent="2"/>
    </xf>
    <xf numFmtId="0" fontId="9" fillId="0" borderId="37" xfId="0" applyFont="1" applyFill="1" applyBorder="1" applyAlignment="1">
      <alignment horizontal="left" vertical="top" wrapText="1" indent="3"/>
    </xf>
    <xf numFmtId="0" fontId="9" fillId="0" borderId="38" xfId="0" applyFont="1" applyFill="1" applyBorder="1" applyAlignment="1">
      <alignment horizontal="left" vertical="top" wrapText="1" indent="3"/>
    </xf>
    <xf numFmtId="0" fontId="9" fillId="0" borderId="33" xfId="0" applyFont="1" applyFill="1" applyBorder="1" applyAlignment="1">
      <alignment horizontal="left" vertical="top" wrapText="1" indent="2"/>
    </xf>
    <xf numFmtId="0" fontId="9" fillId="0" borderId="28" xfId="0" applyFont="1" applyFill="1" applyBorder="1" applyAlignment="1">
      <alignment horizontal="left" vertical="top" wrapText="1" indent="2"/>
    </xf>
    <xf numFmtId="0" fontId="9" fillId="0" borderId="29" xfId="0" applyFont="1" applyFill="1" applyBorder="1" applyAlignment="1">
      <alignment horizontal="left" vertical="top" wrapText="1"/>
    </xf>
    <xf numFmtId="0" fontId="9" fillId="0" borderId="28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39" xfId="0" applyFont="1" applyBorder="1" applyAlignment="1">
      <alignment horizontal="center" vertical="top"/>
    </xf>
    <xf numFmtId="49" fontId="9" fillId="0" borderId="0" xfId="0" applyNumberFormat="1" applyFont="1" applyFill="1" applyBorder="1" applyAlignment="1">
      <alignment horizontal="left" vertical="top" wrapText="1" indent="1"/>
    </xf>
    <xf numFmtId="49" fontId="9" fillId="0" borderId="37" xfId="0" applyNumberFormat="1" applyFont="1" applyFill="1" applyBorder="1" applyAlignment="1">
      <alignment horizontal="left" vertical="top" wrapText="1" indent="1"/>
    </xf>
    <xf numFmtId="49" fontId="9" fillId="0" borderId="31" xfId="0" applyNumberFormat="1" applyFont="1" applyFill="1" applyBorder="1" applyAlignment="1">
      <alignment horizontal="left" vertical="top" wrapText="1" indent="1"/>
    </xf>
    <xf numFmtId="49" fontId="9" fillId="0" borderId="33" xfId="0" applyNumberFormat="1" applyFont="1" applyFill="1" applyBorder="1" applyAlignment="1">
      <alignment horizontal="left" vertical="top" wrapText="1" indent="1"/>
    </xf>
    <xf numFmtId="0" fontId="1" fillId="0" borderId="3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34" xfId="0" applyFont="1" applyFill="1" applyBorder="1" applyAlignment="1">
      <alignment horizontal="left" vertical="top" wrapText="1"/>
    </xf>
    <xf numFmtId="0" fontId="1" fillId="0" borderId="27" xfId="0" applyFont="1" applyFill="1" applyBorder="1" applyAlignment="1">
      <alignment horizontal="left" vertical="top" wrapText="1"/>
    </xf>
    <xf numFmtId="0" fontId="1" fillId="0" borderId="37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37" xfId="0" applyFont="1" applyFill="1" applyBorder="1" applyAlignment="1">
      <alignment horizontal="left" vertical="top" wrapText="1" indent="1"/>
    </xf>
    <xf numFmtId="0" fontId="1" fillId="0" borderId="38" xfId="0" applyFont="1" applyFill="1" applyBorder="1" applyAlignment="1">
      <alignment horizontal="left" vertical="top" wrapText="1" indent="1"/>
    </xf>
    <xf numFmtId="0" fontId="1" fillId="0" borderId="33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33" xfId="0" applyFont="1" applyFill="1" applyBorder="1" applyAlignment="1">
      <alignment horizontal="left" vertical="top" wrapText="1" indent="1"/>
    </xf>
    <xf numFmtId="0" fontId="1" fillId="0" borderId="28" xfId="0" applyFont="1" applyFill="1" applyBorder="1" applyAlignment="1">
      <alignment horizontal="left" vertical="top" wrapText="1" indent="1"/>
    </xf>
    <xf numFmtId="0" fontId="1" fillId="0" borderId="30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30" xfId="0" applyFont="1" applyFill="1" applyBorder="1" applyAlignment="1">
      <alignment horizontal="left" vertical="top" wrapText="1"/>
    </xf>
    <xf numFmtId="0" fontId="1" fillId="0" borderId="29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justify" vertical="top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9" fillId="0" borderId="35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left" vertical="top" wrapText="1" indent="1"/>
    </xf>
    <xf numFmtId="0" fontId="4" fillId="0" borderId="31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adm.energo.gazprom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zoomScale="85" zoomScaleNormal="85" zoomScaleSheetLayoutView="70" zoomScalePageLayoutView="0" workbookViewId="0" topLeftCell="A1">
      <selection activeCell="E28" sqref="E28"/>
    </sheetView>
  </sheetViews>
  <sheetFormatPr defaultColWidth="9.00390625" defaultRowHeight="12.75"/>
  <cols>
    <col min="1" max="1" width="36.625" style="11" customWidth="1"/>
    <col min="2" max="2" width="20.375" style="11" customWidth="1"/>
    <col min="3" max="3" width="22.625" style="11" customWidth="1"/>
    <col min="4" max="4" width="20.75390625" style="11" customWidth="1"/>
    <col min="5" max="5" width="19.375" style="11" customWidth="1"/>
    <col min="6" max="6" width="19.875" style="11" customWidth="1"/>
    <col min="7" max="7" width="10.00390625" style="11" customWidth="1"/>
    <col min="8" max="16384" width="9.125" style="11" customWidth="1"/>
  </cols>
  <sheetData>
    <row r="1" spans="1:6" ht="51" customHeight="1" thickBot="1">
      <c r="A1" s="22" t="s">
        <v>53</v>
      </c>
      <c r="B1" s="23"/>
      <c r="C1" s="23"/>
      <c r="D1" s="23"/>
      <c r="E1" s="23"/>
      <c r="F1" s="24"/>
    </row>
    <row r="2" spans="1:6" ht="48" customHeight="1" thickBot="1">
      <c r="A2" s="25" t="s">
        <v>51</v>
      </c>
      <c r="B2" s="26"/>
      <c r="C2" s="26"/>
      <c r="D2" s="26"/>
      <c r="E2" s="26"/>
      <c r="F2" s="27"/>
    </row>
    <row r="3" spans="1:6" ht="18.75">
      <c r="A3" s="12" t="s">
        <v>36</v>
      </c>
      <c r="B3" s="32" t="s">
        <v>35</v>
      </c>
      <c r="C3" s="33"/>
      <c r="D3" s="33"/>
      <c r="E3" s="33"/>
      <c r="F3" s="34"/>
    </row>
    <row r="4" spans="1:6" ht="18.75">
      <c r="A4" s="13" t="s">
        <v>37</v>
      </c>
      <c r="B4" s="35" t="s">
        <v>33</v>
      </c>
      <c r="C4" s="36"/>
      <c r="D4" s="36"/>
      <c r="E4" s="36"/>
      <c r="F4" s="37"/>
    </row>
    <row r="5" spans="1:6" ht="18.75">
      <c r="A5" s="13" t="s">
        <v>38</v>
      </c>
      <c r="B5" s="19" t="s">
        <v>40</v>
      </c>
      <c r="C5" s="20"/>
      <c r="D5" s="20"/>
      <c r="E5" s="20"/>
      <c r="F5" s="21"/>
    </row>
    <row r="6" spans="1:6" ht="18.75">
      <c r="A6" s="13" t="s">
        <v>52</v>
      </c>
      <c r="B6" s="19" t="s">
        <v>39</v>
      </c>
      <c r="C6" s="20"/>
      <c r="D6" s="20"/>
      <c r="E6" s="20"/>
      <c r="F6" s="21"/>
    </row>
    <row r="7" spans="1:6" ht="18.75">
      <c r="A7" s="13" t="s">
        <v>41</v>
      </c>
      <c r="B7" s="19">
        <v>7736186950</v>
      </c>
      <c r="C7" s="20"/>
      <c r="D7" s="20"/>
      <c r="E7" s="20"/>
      <c r="F7" s="21"/>
    </row>
    <row r="8" spans="1:6" ht="18.75">
      <c r="A8" s="13" t="s">
        <v>42</v>
      </c>
      <c r="B8" s="19">
        <v>773601001</v>
      </c>
      <c r="C8" s="20"/>
      <c r="D8" s="20"/>
      <c r="E8" s="20"/>
      <c r="F8" s="21"/>
    </row>
    <row r="9" spans="1:6" ht="18.75">
      <c r="A9" s="13" t="s">
        <v>43</v>
      </c>
      <c r="B9" s="19" t="s">
        <v>44</v>
      </c>
      <c r="C9" s="20"/>
      <c r="D9" s="20"/>
      <c r="E9" s="20"/>
      <c r="F9" s="21"/>
    </row>
    <row r="10" spans="1:6" ht="18.75">
      <c r="A10" s="13" t="s">
        <v>45</v>
      </c>
      <c r="B10" s="28" t="s">
        <v>46</v>
      </c>
      <c r="C10" s="20"/>
      <c r="D10" s="20"/>
      <c r="E10" s="20"/>
      <c r="F10" s="21"/>
    </row>
    <row r="11" spans="1:6" ht="18.75">
      <c r="A11" s="13" t="s">
        <v>47</v>
      </c>
      <c r="B11" s="19" t="s">
        <v>48</v>
      </c>
      <c r="C11" s="20"/>
      <c r="D11" s="20"/>
      <c r="E11" s="20"/>
      <c r="F11" s="21"/>
    </row>
    <row r="12" spans="1:6" ht="19.5" thickBot="1">
      <c r="A12" s="14" t="s">
        <v>49</v>
      </c>
      <c r="B12" s="29" t="s">
        <v>50</v>
      </c>
      <c r="C12" s="30"/>
      <c r="D12" s="30"/>
      <c r="E12" s="30"/>
      <c r="F12" s="31"/>
    </row>
    <row r="13" spans="2:6" ht="18.75">
      <c r="B13" s="15"/>
      <c r="C13" s="15"/>
      <c r="D13" s="15"/>
      <c r="E13" s="15"/>
      <c r="F13" s="15"/>
    </row>
    <row r="14" ht="18.75">
      <c r="A14" s="15"/>
    </row>
    <row r="15" spans="2:6" ht="18.75">
      <c r="B15" s="15"/>
      <c r="C15" s="15"/>
      <c r="D15" s="15"/>
      <c r="E15" s="15"/>
      <c r="F15" s="15"/>
    </row>
    <row r="16" spans="1:6" ht="18.75">
      <c r="A16" s="15"/>
      <c r="B16" s="15"/>
      <c r="C16" s="15"/>
      <c r="D16" s="15"/>
      <c r="E16" s="15"/>
      <c r="F16" s="15"/>
    </row>
    <row r="17" spans="2:6" ht="18.75">
      <c r="B17" s="15"/>
      <c r="C17" s="15"/>
      <c r="D17" s="15"/>
      <c r="E17" s="15"/>
      <c r="F17" s="15"/>
    </row>
    <row r="18" spans="2:6" ht="18.75">
      <c r="B18" s="15"/>
      <c r="C18" s="15"/>
      <c r="D18" s="15"/>
      <c r="E18" s="15"/>
      <c r="F18" s="15"/>
    </row>
    <row r="19" spans="1:6" ht="18.75">
      <c r="A19" s="15"/>
      <c r="B19" s="15"/>
      <c r="C19" s="15"/>
      <c r="D19" s="15"/>
      <c r="E19" s="15"/>
      <c r="F19" s="15"/>
    </row>
    <row r="20" spans="2:6" ht="18.75">
      <c r="B20" s="15"/>
      <c r="C20" s="15"/>
      <c r="D20" s="15"/>
      <c r="E20" s="15"/>
      <c r="F20" s="15"/>
    </row>
    <row r="21" spans="1:6" ht="18.75">
      <c r="A21" s="15"/>
      <c r="B21" s="15"/>
      <c r="C21" s="15"/>
      <c r="D21" s="15"/>
      <c r="E21" s="15"/>
      <c r="F21" s="15"/>
    </row>
  </sheetData>
  <sheetProtection selectLockedCells="1" selectUnlockedCells="1"/>
  <mergeCells count="12">
    <mergeCell ref="B11:F11"/>
    <mergeCell ref="B12:F12"/>
    <mergeCell ref="B5:F5"/>
    <mergeCell ref="B3:F3"/>
    <mergeCell ref="B4:F4"/>
    <mergeCell ref="B6:F6"/>
    <mergeCell ref="B7:F7"/>
    <mergeCell ref="B8:F8"/>
    <mergeCell ref="A1:F1"/>
    <mergeCell ref="A2:F2"/>
    <mergeCell ref="B9:F9"/>
    <mergeCell ref="B10:F10"/>
  </mergeCells>
  <hyperlinks>
    <hyperlink ref="B10" r:id="rId1" display="info@adm.energo.gazprom.ru"/>
  </hyperlinks>
  <printOptions/>
  <pageMargins left="0.7" right="0.7" top="0.75" bottom="0.75" header="0.3" footer="0.3"/>
  <pageSetup fitToHeight="1" fitToWidth="1" orientation="landscape" paperSize="9" scale="96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26"/>
  <sheetViews>
    <sheetView tabSelected="1" zoomScale="80" zoomScaleNormal="80" zoomScaleSheetLayoutView="70" zoomScalePageLayoutView="0" workbookViewId="0" topLeftCell="A1">
      <pane ySplit="16" topLeftCell="A17" activePane="bottomLeft" state="frozen"/>
      <selection pane="topLeft" activeCell="A1" sqref="A1"/>
      <selection pane="bottomLeft" activeCell="AK11" sqref="AK11:CJ11"/>
    </sheetView>
  </sheetViews>
  <sheetFormatPr defaultColWidth="0" defaultRowHeight="12.75"/>
  <cols>
    <col min="1" max="52" width="0.875" style="2" customWidth="1"/>
    <col min="53" max="53" width="26.375" style="2" customWidth="1"/>
    <col min="54" max="86" width="0.875" style="2" customWidth="1"/>
    <col min="87" max="87" width="16.625" style="2" customWidth="1"/>
    <col min="88" max="101" width="0.875" style="2" customWidth="1"/>
    <col min="102" max="102" width="16.625" style="2" customWidth="1"/>
    <col min="103" max="16384" width="0" style="2" hidden="1" customWidth="1"/>
  </cols>
  <sheetData>
    <row r="1" s="1" customFormat="1" ht="12.75">
      <c r="BO1" s="1" t="s">
        <v>0</v>
      </c>
    </row>
    <row r="2" spans="67:102" s="1" customFormat="1" ht="27.75" customHeight="1">
      <c r="BO2" s="62" t="s">
        <v>1</v>
      </c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</row>
    <row r="3" s="1" customFormat="1" ht="5.25" customHeight="1" hidden="1"/>
    <row r="4" s="8" customFormat="1" ht="12">
      <c r="BO4" s="8" t="s">
        <v>19</v>
      </c>
    </row>
    <row r="5" s="8" customFormat="1" ht="12">
      <c r="BO5" s="8" t="s">
        <v>20</v>
      </c>
    </row>
    <row r="6" s="1" customFormat="1" ht="12.75" hidden="1"/>
    <row r="7" s="3" customFormat="1" ht="16.5" hidden="1">
      <c r="CX7" s="4"/>
    </row>
    <row r="8" s="3" customFormat="1" ht="30" customHeight="1" hidden="1"/>
    <row r="9" spans="1:102" s="5" customFormat="1" ht="18.75">
      <c r="A9" s="56" t="s">
        <v>3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</row>
    <row r="10" spans="1:102" s="6" customFormat="1" ht="57" customHeight="1">
      <c r="A10" s="57" t="s">
        <v>157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</row>
    <row r="11" spans="36:88" s="6" customFormat="1" ht="19.5">
      <c r="AJ11" s="7" t="s">
        <v>158</v>
      </c>
      <c r="AK11" s="142" t="s">
        <v>159</v>
      </c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2"/>
      <c r="BY11" s="142"/>
      <c r="BZ11" s="142"/>
      <c r="CA11" s="142"/>
      <c r="CB11" s="142"/>
      <c r="CC11" s="142"/>
      <c r="CD11" s="142"/>
      <c r="CE11" s="142"/>
      <c r="CF11" s="142"/>
      <c r="CG11" s="142"/>
      <c r="CH11" s="142"/>
      <c r="CI11" s="142"/>
      <c r="CJ11" s="142"/>
    </row>
    <row r="12" spans="37:88" ht="14.25" customHeight="1">
      <c r="AK12" s="65" t="s">
        <v>4</v>
      </c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</row>
    <row r="13" spans="40:57" s="6" customFormat="1" ht="18.75">
      <c r="AN13" s="6" t="s">
        <v>5</v>
      </c>
      <c r="AS13" s="66" t="s">
        <v>34</v>
      </c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" t="s">
        <v>6</v>
      </c>
    </row>
    <row r="14" ht="15" hidden="1"/>
    <row r="15" spans="1:102" s="9" customFormat="1" ht="33" customHeight="1">
      <c r="A15" s="63" t="s">
        <v>18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 t="s">
        <v>7</v>
      </c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40" t="s">
        <v>8</v>
      </c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</row>
    <row r="16" spans="1:102" s="9" customFormat="1" ht="50.25" customHeight="1">
      <c r="A16" s="64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61" t="s">
        <v>9</v>
      </c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 t="s">
        <v>12</v>
      </c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40"/>
    </row>
    <row r="17" spans="1:102" s="10" customFormat="1" ht="168.75" customHeight="1">
      <c r="A17" s="44" t="s">
        <v>21</v>
      </c>
      <c r="B17" s="44"/>
      <c r="C17" s="44"/>
      <c r="D17" s="44"/>
      <c r="E17" s="44"/>
      <c r="F17" s="44"/>
      <c r="G17" s="44"/>
      <c r="H17" s="44"/>
      <c r="I17" s="45" t="s">
        <v>11</v>
      </c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6"/>
      <c r="BB17" s="49" t="s">
        <v>10</v>
      </c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58">
        <v>164196</v>
      </c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60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50"/>
    </row>
    <row r="18" spans="1:102" s="10" customFormat="1" ht="51" customHeight="1">
      <c r="A18" s="44" t="s">
        <v>22</v>
      </c>
      <c r="B18" s="44"/>
      <c r="C18" s="44"/>
      <c r="D18" s="44"/>
      <c r="E18" s="44"/>
      <c r="F18" s="44"/>
      <c r="G18" s="44"/>
      <c r="H18" s="44"/>
      <c r="I18" s="45" t="s">
        <v>13</v>
      </c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6"/>
      <c r="BB18" s="42" t="s">
        <v>10</v>
      </c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7">
        <v>56597</v>
      </c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3"/>
    </row>
    <row r="19" spans="1:102" s="10" customFormat="1" ht="48.75" customHeight="1">
      <c r="A19" s="48" t="s">
        <v>23</v>
      </c>
      <c r="B19" s="48"/>
      <c r="C19" s="48"/>
      <c r="D19" s="48"/>
      <c r="E19" s="48"/>
      <c r="F19" s="48"/>
      <c r="G19" s="48"/>
      <c r="H19" s="48"/>
      <c r="I19" s="53" t="s">
        <v>14</v>
      </c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4"/>
      <c r="BB19" s="49" t="s">
        <v>15</v>
      </c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55">
        <v>48233</v>
      </c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50"/>
    </row>
    <row r="20" spans="1:102" s="10" customFormat="1" ht="82.5" customHeight="1">
      <c r="A20" s="44" t="s">
        <v>24</v>
      </c>
      <c r="B20" s="44"/>
      <c r="C20" s="44"/>
      <c r="D20" s="44"/>
      <c r="E20" s="44"/>
      <c r="F20" s="44"/>
      <c r="G20" s="44"/>
      <c r="H20" s="44"/>
      <c r="I20" s="45" t="s">
        <v>29</v>
      </c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6"/>
      <c r="BB20" s="42" t="s">
        <v>15</v>
      </c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3"/>
    </row>
    <row r="21" spans="1:102" s="10" customFormat="1" ht="85.5" customHeight="1">
      <c r="A21" s="44" t="s">
        <v>25</v>
      </c>
      <c r="B21" s="44"/>
      <c r="C21" s="44"/>
      <c r="D21" s="44"/>
      <c r="E21" s="44"/>
      <c r="F21" s="44"/>
      <c r="G21" s="44"/>
      <c r="H21" s="44"/>
      <c r="I21" s="45" t="s">
        <v>16</v>
      </c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6"/>
      <c r="BB21" s="42" t="s">
        <v>10</v>
      </c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7">
        <v>59366</v>
      </c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3"/>
    </row>
    <row r="22" spans="1:102" s="10" customFormat="1" ht="135" customHeight="1">
      <c r="A22" s="44" t="s">
        <v>26</v>
      </c>
      <c r="B22" s="44"/>
      <c r="C22" s="44"/>
      <c r="D22" s="44"/>
      <c r="E22" s="44"/>
      <c r="F22" s="44"/>
      <c r="G22" s="44"/>
      <c r="H22" s="44"/>
      <c r="I22" s="45" t="s">
        <v>31</v>
      </c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6"/>
      <c r="BB22" s="42" t="s">
        <v>15</v>
      </c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3"/>
    </row>
    <row r="23" spans="1:102" s="10" customFormat="1" ht="132.75" customHeight="1">
      <c r="A23" s="48" t="s">
        <v>27</v>
      </c>
      <c r="B23" s="48"/>
      <c r="C23" s="48"/>
      <c r="D23" s="48"/>
      <c r="E23" s="48"/>
      <c r="F23" s="48"/>
      <c r="G23" s="48"/>
      <c r="H23" s="48"/>
      <c r="I23" s="53" t="s">
        <v>30</v>
      </c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4"/>
      <c r="BB23" s="49" t="s">
        <v>15</v>
      </c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50"/>
    </row>
    <row r="24" spans="1:102" s="10" customFormat="1" ht="119.25" customHeight="1">
      <c r="A24" s="44" t="s">
        <v>28</v>
      </c>
      <c r="B24" s="44"/>
      <c r="C24" s="44"/>
      <c r="D24" s="44"/>
      <c r="E24" s="44"/>
      <c r="F24" s="44"/>
      <c r="G24" s="44"/>
      <c r="H24" s="44"/>
      <c r="I24" s="45" t="s">
        <v>32</v>
      </c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6"/>
      <c r="BB24" s="42" t="s">
        <v>10</v>
      </c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3"/>
    </row>
    <row r="25" ht="4.5" customHeight="1" hidden="1"/>
    <row r="26" spans="1:102" ht="44.25" customHeight="1">
      <c r="A26" s="51" t="s">
        <v>17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</row>
    <row r="27" ht="3" customHeight="1"/>
  </sheetData>
  <sheetProtection/>
  <mergeCells count="52">
    <mergeCell ref="BO2:CX2"/>
    <mergeCell ref="AK11:CJ11"/>
    <mergeCell ref="A15:BA16"/>
    <mergeCell ref="AK12:CJ12"/>
    <mergeCell ref="AS13:BD13"/>
    <mergeCell ref="BU19:CI19"/>
    <mergeCell ref="CJ19:CX19"/>
    <mergeCell ref="A17:H17"/>
    <mergeCell ref="I17:BA17"/>
    <mergeCell ref="BB17:BT17"/>
    <mergeCell ref="BU17:CI17"/>
    <mergeCell ref="CJ17:CX17"/>
    <mergeCell ref="BU21:CI21"/>
    <mergeCell ref="CJ21:CX21"/>
    <mergeCell ref="CJ16:CX16"/>
    <mergeCell ref="BU16:CI16"/>
    <mergeCell ref="A9:CX9"/>
    <mergeCell ref="A10:CX10"/>
    <mergeCell ref="CJ18:CX18"/>
    <mergeCell ref="A19:H19"/>
    <mergeCell ref="I19:BA19"/>
    <mergeCell ref="BB19:BT19"/>
    <mergeCell ref="A18:H18"/>
    <mergeCell ref="I18:BA18"/>
    <mergeCell ref="BB18:BT18"/>
    <mergeCell ref="BU18:CI18"/>
    <mergeCell ref="A22:H22"/>
    <mergeCell ref="I22:BA22"/>
    <mergeCell ref="BB22:BT22"/>
    <mergeCell ref="BU22:CI22"/>
    <mergeCell ref="A21:H21"/>
    <mergeCell ref="I21:BA21"/>
    <mergeCell ref="A26:CX26"/>
    <mergeCell ref="A20:H20"/>
    <mergeCell ref="I20:BA20"/>
    <mergeCell ref="BB20:BT20"/>
    <mergeCell ref="BU20:CI20"/>
    <mergeCell ref="I23:BA23"/>
    <mergeCell ref="BB23:BT23"/>
    <mergeCell ref="BU23:CI23"/>
    <mergeCell ref="CJ20:CX20"/>
    <mergeCell ref="BB21:BT21"/>
    <mergeCell ref="BB15:BT16"/>
    <mergeCell ref="BU15:CX15"/>
    <mergeCell ref="CJ24:CX24"/>
    <mergeCell ref="A24:H24"/>
    <mergeCell ref="I24:BA24"/>
    <mergeCell ref="BB24:BT24"/>
    <mergeCell ref="BU24:CI24"/>
    <mergeCell ref="CJ22:CX22"/>
    <mergeCell ref="A23:H23"/>
    <mergeCell ref="CJ23:CX23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6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3"/>
  <sheetViews>
    <sheetView zoomScale="70" zoomScaleNormal="70" zoomScaleSheetLayoutView="70" zoomScalePageLayoutView="0" workbookViewId="0" topLeftCell="A1">
      <pane xSplit="44" ySplit="12" topLeftCell="AS13" activePane="bottomRight" state="frozen"/>
      <selection pane="topLeft" activeCell="A1" sqref="A1"/>
      <selection pane="topRight" activeCell="AS1" sqref="AS1"/>
      <selection pane="bottomLeft" activeCell="A13" sqref="A13"/>
      <selection pane="bottomRight" activeCell="CG18" sqref="CG18:CX18"/>
    </sheetView>
  </sheetViews>
  <sheetFormatPr defaultColWidth="0" defaultRowHeight="12.75"/>
  <cols>
    <col min="1" max="43" width="0.875" style="2" customWidth="1"/>
    <col min="44" max="44" width="20.375" style="2" customWidth="1"/>
    <col min="45" max="63" width="0.875" style="2" customWidth="1"/>
    <col min="64" max="64" width="13.125" style="2" customWidth="1"/>
    <col min="65" max="65" width="10.375" style="2" customWidth="1"/>
    <col min="66" max="101" width="0.875" style="2" customWidth="1"/>
    <col min="102" max="102" width="14.375" style="2" customWidth="1"/>
    <col min="103" max="16384" width="0" style="2" hidden="1" customWidth="1"/>
  </cols>
  <sheetData>
    <row r="1" s="1" customFormat="1" ht="12.75">
      <c r="BN1" s="1" t="s">
        <v>54</v>
      </c>
    </row>
    <row r="2" spans="66:102" s="1" customFormat="1" ht="41.25" customHeight="1">
      <c r="BN2" s="62" t="s">
        <v>1</v>
      </c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</row>
    <row r="3" s="1" customFormat="1" ht="5.25" customHeight="1"/>
    <row r="4" s="8" customFormat="1" ht="12">
      <c r="BN4" s="8" t="s">
        <v>19</v>
      </c>
    </row>
    <row r="5" s="8" customFormat="1" ht="12">
      <c r="BN5" s="8" t="s">
        <v>20</v>
      </c>
    </row>
    <row r="6" s="1" customFormat="1" ht="12.75" hidden="1"/>
    <row r="7" s="3" customFormat="1" ht="16.5" hidden="1">
      <c r="CX7" s="4" t="s">
        <v>2</v>
      </c>
    </row>
    <row r="8" s="3" customFormat="1" ht="20.25" customHeight="1" hidden="1"/>
    <row r="9" spans="1:102" s="5" customFormat="1" ht="18.75">
      <c r="A9" s="56" t="s">
        <v>55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</row>
    <row r="10" spans="1:102" s="6" customFormat="1" ht="18.75" customHeight="1">
      <c r="A10" s="67" t="s">
        <v>56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</row>
    <row r="11" ht="15" customHeight="1" hidden="1"/>
    <row r="12" spans="1:102" s="9" customFormat="1" ht="114" customHeight="1">
      <c r="A12" s="41" t="s">
        <v>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68"/>
      <c r="AS12" s="61" t="s">
        <v>58</v>
      </c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40" t="s">
        <v>59</v>
      </c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0" t="s">
        <v>60</v>
      </c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</row>
    <row r="13" spans="1:102" s="10" customFormat="1" ht="15.75">
      <c r="A13" s="69" t="s">
        <v>61</v>
      </c>
      <c r="B13" s="69"/>
      <c r="C13" s="69"/>
      <c r="D13" s="69"/>
      <c r="E13" s="69"/>
      <c r="F13" s="69"/>
      <c r="G13" s="69"/>
      <c r="H13" s="69"/>
      <c r="I13" s="70" t="s">
        <v>62</v>
      </c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1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3"/>
    </row>
    <row r="14" spans="1:102" s="10" customFormat="1" ht="19.5" customHeight="1">
      <c r="A14" s="74"/>
      <c r="B14" s="74"/>
      <c r="C14" s="74"/>
      <c r="D14" s="74"/>
      <c r="E14" s="74"/>
      <c r="F14" s="74"/>
      <c r="G14" s="74"/>
      <c r="H14" s="74"/>
      <c r="I14" s="75" t="s">
        <v>9</v>
      </c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6"/>
      <c r="AS14" s="77">
        <v>56597</v>
      </c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>
        <v>257</v>
      </c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>
        <f>AS14/BM14</f>
        <v>220.22178988326849</v>
      </c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8"/>
    </row>
    <row r="15" spans="1:102" s="10" customFormat="1" ht="19.5" customHeight="1">
      <c r="A15" s="48"/>
      <c r="B15" s="48"/>
      <c r="C15" s="48"/>
      <c r="D15" s="48"/>
      <c r="E15" s="48"/>
      <c r="F15" s="48"/>
      <c r="G15" s="48"/>
      <c r="H15" s="48"/>
      <c r="I15" s="79" t="s">
        <v>63</v>
      </c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80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81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</row>
    <row r="16" spans="1:102" s="10" customFormat="1" ht="48.75" customHeight="1">
      <c r="A16" s="44" t="s">
        <v>64</v>
      </c>
      <c r="B16" s="44"/>
      <c r="C16" s="44"/>
      <c r="D16" s="44"/>
      <c r="E16" s="44"/>
      <c r="F16" s="44"/>
      <c r="G16" s="44"/>
      <c r="H16" s="44"/>
      <c r="I16" s="45" t="s">
        <v>65</v>
      </c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6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83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</row>
    <row r="17" spans="1:102" s="10" customFormat="1" ht="48.75" customHeight="1">
      <c r="A17" s="69" t="s">
        <v>66</v>
      </c>
      <c r="B17" s="69"/>
      <c r="C17" s="69"/>
      <c r="D17" s="69"/>
      <c r="E17" s="69"/>
      <c r="F17" s="69"/>
      <c r="G17" s="69"/>
      <c r="H17" s="69"/>
      <c r="I17" s="70" t="s">
        <v>67</v>
      </c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1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6"/>
    </row>
    <row r="18" spans="1:102" s="10" customFormat="1" ht="15.75">
      <c r="A18" s="74"/>
      <c r="B18" s="74"/>
      <c r="C18" s="74"/>
      <c r="D18" s="74"/>
      <c r="E18" s="74"/>
      <c r="F18" s="74"/>
      <c r="G18" s="74"/>
      <c r="H18" s="74"/>
      <c r="I18" s="75" t="s">
        <v>68</v>
      </c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6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8"/>
    </row>
    <row r="19" spans="1:102" s="10" customFormat="1" ht="15.75">
      <c r="A19" s="74"/>
      <c r="B19" s="74"/>
      <c r="C19" s="74"/>
      <c r="D19" s="74"/>
      <c r="E19" s="74"/>
      <c r="F19" s="74"/>
      <c r="G19" s="74"/>
      <c r="H19" s="74"/>
      <c r="I19" s="75" t="s">
        <v>69</v>
      </c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6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8"/>
    </row>
    <row r="20" spans="1:102" s="10" customFormat="1" ht="15.75">
      <c r="A20" s="74"/>
      <c r="B20" s="74"/>
      <c r="C20" s="74"/>
      <c r="D20" s="74"/>
      <c r="E20" s="74"/>
      <c r="F20" s="74"/>
      <c r="G20" s="74"/>
      <c r="H20" s="74"/>
      <c r="I20" s="75" t="s">
        <v>70</v>
      </c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6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8"/>
    </row>
    <row r="21" spans="1:102" s="10" customFormat="1" ht="66.75" customHeight="1">
      <c r="A21" s="74"/>
      <c r="B21" s="74"/>
      <c r="C21" s="74"/>
      <c r="D21" s="74"/>
      <c r="E21" s="74"/>
      <c r="F21" s="74"/>
      <c r="G21" s="74"/>
      <c r="H21" s="74"/>
      <c r="I21" s="75" t="s">
        <v>71</v>
      </c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6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8"/>
    </row>
    <row r="22" spans="1:102" s="10" customFormat="1" ht="50.25" customHeight="1">
      <c r="A22" s="48"/>
      <c r="B22" s="48"/>
      <c r="C22" s="48"/>
      <c r="D22" s="48"/>
      <c r="E22" s="48"/>
      <c r="F22" s="48"/>
      <c r="G22" s="48"/>
      <c r="H22" s="48"/>
      <c r="I22" s="79" t="s">
        <v>72</v>
      </c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80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81"/>
    </row>
    <row r="23" spans="1:102" s="10" customFormat="1" ht="48.75" customHeight="1">
      <c r="A23" s="69" t="s">
        <v>73</v>
      </c>
      <c r="B23" s="69"/>
      <c r="C23" s="69"/>
      <c r="D23" s="69"/>
      <c r="E23" s="69"/>
      <c r="F23" s="69"/>
      <c r="G23" s="69"/>
      <c r="H23" s="69"/>
      <c r="I23" s="70" t="s">
        <v>74</v>
      </c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1"/>
      <c r="AS23" s="85">
        <v>48233</v>
      </c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>
        <v>257</v>
      </c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>
        <f>AS23/BM23</f>
        <v>187.6770428015564</v>
      </c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6"/>
    </row>
    <row r="24" spans="1:102" s="10" customFormat="1" ht="19.5" customHeight="1">
      <c r="A24" s="74"/>
      <c r="B24" s="74"/>
      <c r="C24" s="74"/>
      <c r="D24" s="74"/>
      <c r="E24" s="74"/>
      <c r="F24" s="74"/>
      <c r="G24" s="74"/>
      <c r="H24" s="74"/>
      <c r="I24" s="75" t="s">
        <v>9</v>
      </c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6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8"/>
    </row>
    <row r="25" spans="1:102" s="10" customFormat="1" ht="19.5" customHeight="1">
      <c r="A25" s="48"/>
      <c r="B25" s="48"/>
      <c r="C25" s="48"/>
      <c r="D25" s="48"/>
      <c r="E25" s="48"/>
      <c r="F25" s="48"/>
      <c r="G25" s="48"/>
      <c r="H25" s="48"/>
      <c r="I25" s="79" t="s">
        <v>63</v>
      </c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80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81"/>
    </row>
    <row r="26" spans="1:102" s="10" customFormat="1" ht="81.75" customHeight="1">
      <c r="A26" s="69" t="s">
        <v>75</v>
      </c>
      <c r="B26" s="69"/>
      <c r="C26" s="69"/>
      <c r="D26" s="69"/>
      <c r="E26" s="69"/>
      <c r="F26" s="69"/>
      <c r="G26" s="69"/>
      <c r="H26" s="69"/>
      <c r="I26" s="70" t="s">
        <v>76</v>
      </c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1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6"/>
    </row>
    <row r="27" spans="1:102" s="10" customFormat="1" ht="19.5" customHeight="1">
      <c r="A27" s="74"/>
      <c r="B27" s="74"/>
      <c r="C27" s="74"/>
      <c r="D27" s="74"/>
      <c r="E27" s="74"/>
      <c r="F27" s="74"/>
      <c r="G27" s="74"/>
      <c r="H27" s="74"/>
      <c r="I27" s="75" t="s">
        <v>9</v>
      </c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6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8"/>
    </row>
    <row r="28" spans="1:102" s="10" customFormat="1" ht="19.5" customHeight="1">
      <c r="A28" s="48"/>
      <c r="B28" s="48"/>
      <c r="C28" s="48"/>
      <c r="D28" s="48"/>
      <c r="E28" s="48"/>
      <c r="F28" s="48"/>
      <c r="G28" s="48"/>
      <c r="H28" s="48"/>
      <c r="I28" s="79" t="s">
        <v>63</v>
      </c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80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81"/>
    </row>
    <row r="29" spans="1:102" s="10" customFormat="1" ht="150" customHeight="1">
      <c r="A29" s="69" t="s">
        <v>77</v>
      </c>
      <c r="B29" s="69"/>
      <c r="C29" s="69"/>
      <c r="D29" s="69"/>
      <c r="E29" s="69"/>
      <c r="F29" s="69"/>
      <c r="G29" s="69"/>
      <c r="H29" s="69"/>
      <c r="I29" s="70" t="s">
        <v>78</v>
      </c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1"/>
      <c r="AS29" s="87">
        <v>59366</v>
      </c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>
        <v>257</v>
      </c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>
        <f>AS29/BM29</f>
        <v>230.99610894941634</v>
      </c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8"/>
    </row>
    <row r="30" spans="1:102" s="10" customFormat="1" ht="15.75">
      <c r="A30" s="74"/>
      <c r="B30" s="74"/>
      <c r="C30" s="74"/>
      <c r="D30" s="74"/>
      <c r="E30" s="74"/>
      <c r="F30" s="74"/>
      <c r="G30" s="74"/>
      <c r="H30" s="74"/>
      <c r="I30" s="75" t="s">
        <v>9</v>
      </c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6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8"/>
    </row>
    <row r="31" spans="1:102" s="10" customFormat="1" ht="15.75">
      <c r="A31" s="48"/>
      <c r="B31" s="48"/>
      <c r="C31" s="48"/>
      <c r="D31" s="48"/>
      <c r="E31" s="48"/>
      <c r="F31" s="48"/>
      <c r="G31" s="48"/>
      <c r="H31" s="48"/>
      <c r="I31" s="79" t="s">
        <v>63</v>
      </c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80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81"/>
    </row>
    <row r="32" ht="4.5" customHeight="1" hidden="1"/>
    <row r="33" spans="1:102" ht="27.75" customHeight="1">
      <c r="A33" s="51" t="s">
        <v>79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</row>
    <row r="34" ht="3" customHeight="1"/>
  </sheetData>
  <sheetProtection/>
  <mergeCells count="103">
    <mergeCell ref="A31:H31"/>
    <mergeCell ref="I31:AR31"/>
    <mergeCell ref="AS31:BL31"/>
    <mergeCell ref="BM31:CF31"/>
    <mergeCell ref="CG31:CX31"/>
    <mergeCell ref="A33:CX33"/>
    <mergeCell ref="A29:H29"/>
    <mergeCell ref="I29:AR29"/>
    <mergeCell ref="AS29:BL29"/>
    <mergeCell ref="BM29:CF29"/>
    <mergeCell ref="CG29:CX29"/>
    <mergeCell ref="A30:H30"/>
    <mergeCell ref="I30:AR30"/>
    <mergeCell ref="AS30:BL30"/>
    <mergeCell ref="BM30:CF30"/>
    <mergeCell ref="CG30:CX30"/>
    <mergeCell ref="A27:H27"/>
    <mergeCell ref="I27:AR27"/>
    <mergeCell ref="AS27:BL27"/>
    <mergeCell ref="BM27:CF27"/>
    <mergeCell ref="CG27:CX27"/>
    <mergeCell ref="A28:H28"/>
    <mergeCell ref="I28:AR28"/>
    <mergeCell ref="AS28:BL28"/>
    <mergeCell ref="BM28:CF28"/>
    <mergeCell ref="CG28:CX28"/>
    <mergeCell ref="A25:H25"/>
    <mergeCell ref="I25:AR25"/>
    <mergeCell ref="AS25:BL25"/>
    <mergeCell ref="BM25:CF25"/>
    <mergeCell ref="CG25:CX25"/>
    <mergeCell ref="A26:H26"/>
    <mergeCell ref="I26:AR26"/>
    <mergeCell ref="AS26:BL26"/>
    <mergeCell ref="BM26:CF26"/>
    <mergeCell ref="CG26:CX26"/>
    <mergeCell ref="A23:H23"/>
    <mergeCell ref="I23:AR23"/>
    <mergeCell ref="AS23:BL23"/>
    <mergeCell ref="BM23:CF23"/>
    <mergeCell ref="CG23:CX23"/>
    <mergeCell ref="A24:H24"/>
    <mergeCell ref="I24:AR24"/>
    <mergeCell ref="AS24:BL24"/>
    <mergeCell ref="BM24:CF24"/>
    <mergeCell ref="CG24:CX24"/>
    <mergeCell ref="A21:H21"/>
    <mergeCell ref="I21:AR21"/>
    <mergeCell ref="AS21:BL21"/>
    <mergeCell ref="BM21:CF21"/>
    <mergeCell ref="CG21:CX21"/>
    <mergeCell ref="A22:H22"/>
    <mergeCell ref="I22:AR22"/>
    <mergeCell ref="AS22:BL22"/>
    <mergeCell ref="BM22:CF22"/>
    <mergeCell ref="CG22:CX22"/>
    <mergeCell ref="A19:H19"/>
    <mergeCell ref="I19:AR19"/>
    <mergeCell ref="AS19:BL19"/>
    <mergeCell ref="BM19:CF19"/>
    <mergeCell ref="CG19:CX19"/>
    <mergeCell ref="A20:H20"/>
    <mergeCell ref="I20:AR20"/>
    <mergeCell ref="AS20:BL20"/>
    <mergeCell ref="BM20:CF20"/>
    <mergeCell ref="CG20:CX20"/>
    <mergeCell ref="A17:H17"/>
    <mergeCell ref="I17:AR17"/>
    <mergeCell ref="AS17:BL17"/>
    <mergeCell ref="BM17:CF17"/>
    <mergeCell ref="CG17:CX17"/>
    <mergeCell ref="A18:H18"/>
    <mergeCell ref="I18:AR18"/>
    <mergeCell ref="AS18:BL18"/>
    <mergeCell ref="BM18:CF18"/>
    <mergeCell ref="CG18:CX18"/>
    <mergeCell ref="A15:H15"/>
    <mergeCell ref="I15:AR15"/>
    <mergeCell ref="AS15:BL15"/>
    <mergeCell ref="BM15:CF15"/>
    <mergeCell ref="CG15:CX15"/>
    <mergeCell ref="A16:H16"/>
    <mergeCell ref="I16:AR16"/>
    <mergeCell ref="AS16:BL16"/>
    <mergeCell ref="BM16:CF16"/>
    <mergeCell ref="CG16:CX16"/>
    <mergeCell ref="A13:H13"/>
    <mergeCell ref="I13:AR13"/>
    <mergeCell ref="AS13:BL13"/>
    <mergeCell ref="BM13:CF13"/>
    <mergeCell ref="CG13:CX13"/>
    <mergeCell ref="A14:H14"/>
    <mergeCell ref="I14:AR14"/>
    <mergeCell ref="AS14:BL14"/>
    <mergeCell ref="BM14:CF14"/>
    <mergeCell ref="CG14:CX14"/>
    <mergeCell ref="BN2:CX2"/>
    <mergeCell ref="A9:CX9"/>
    <mergeCell ref="A10:CX10"/>
    <mergeCell ref="A12:AR12"/>
    <mergeCell ref="AS12:BL12"/>
    <mergeCell ref="BM12:CF12"/>
    <mergeCell ref="CG12:CX12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6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40"/>
  <sheetViews>
    <sheetView zoomScale="80" zoomScaleNormal="80" zoomScaleSheetLayoutView="80" zoomScalePageLayoutView="0" workbookViewId="0" topLeftCell="A1">
      <pane xSplit="61" ySplit="14" topLeftCell="BJ27" activePane="bottomRight" state="frozen"/>
      <selection pane="topLeft" activeCell="A1" sqref="A1"/>
      <selection pane="topRight" activeCell="BJ1" sqref="BJ1"/>
      <selection pane="bottomLeft" activeCell="A15" sqref="A15"/>
      <selection pane="bottomRight" activeCell="CD40" sqref="CD40:CX40"/>
    </sheetView>
  </sheetViews>
  <sheetFormatPr defaultColWidth="0.875" defaultRowHeight="12.75"/>
  <cols>
    <col min="1" max="80" width="0.875" style="2" customWidth="1"/>
    <col min="81" max="81" width="21.00390625" style="2" customWidth="1"/>
    <col min="82" max="101" width="0.875" style="2" customWidth="1"/>
    <col min="102" max="102" width="21.75390625" style="2" customWidth="1"/>
    <col min="103" max="16384" width="0.875" style="2" customWidth="1"/>
  </cols>
  <sheetData>
    <row r="1" s="1" customFormat="1" ht="12.75">
      <c r="BO1" s="1" t="s">
        <v>80</v>
      </c>
    </row>
    <row r="2" spans="67:102" s="1" customFormat="1" ht="40.5" customHeight="1">
      <c r="BO2" s="62" t="s">
        <v>1</v>
      </c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</row>
    <row r="3" s="1" customFormat="1" ht="5.25" customHeight="1" hidden="1"/>
    <row r="4" s="8" customFormat="1" ht="12">
      <c r="BO4" s="8" t="s">
        <v>19</v>
      </c>
    </row>
    <row r="5" s="8" customFormat="1" ht="12">
      <c r="BO5" s="8" t="s">
        <v>20</v>
      </c>
    </row>
    <row r="6" s="1" customFormat="1" ht="12.75" hidden="1"/>
    <row r="7" s="3" customFormat="1" ht="16.5" hidden="1">
      <c r="CX7" s="4" t="s">
        <v>2</v>
      </c>
    </row>
    <row r="8" s="3" customFormat="1" ht="21" customHeight="1" hidden="1"/>
    <row r="9" spans="1:102" s="5" customFormat="1" ht="18.75">
      <c r="A9" s="56" t="s">
        <v>81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</row>
    <row r="10" spans="1:102" s="6" customFormat="1" ht="39.75" customHeight="1">
      <c r="A10" s="57" t="s">
        <v>82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</row>
    <row r="11" s="16" customFormat="1" ht="15.75" hidden="1"/>
    <row r="12" s="3" customFormat="1" ht="16.5">
      <c r="CX12" s="4" t="s">
        <v>83</v>
      </c>
    </row>
    <row r="13" s="16" customFormat="1" ht="6" customHeight="1" hidden="1"/>
    <row r="14" spans="1:102" s="9" customFormat="1" ht="64.5" customHeight="1">
      <c r="A14" s="68" t="s">
        <v>84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40" t="s">
        <v>85</v>
      </c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0" t="s">
        <v>86</v>
      </c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68"/>
    </row>
    <row r="15" spans="1:102" s="10" customFormat="1" ht="36" customHeight="1">
      <c r="A15" s="69" t="s">
        <v>61</v>
      </c>
      <c r="B15" s="69"/>
      <c r="C15" s="69"/>
      <c r="D15" s="69"/>
      <c r="E15" s="69"/>
      <c r="F15" s="69"/>
      <c r="G15" s="69"/>
      <c r="H15" s="69"/>
      <c r="I15" s="71" t="s">
        <v>87</v>
      </c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</row>
    <row r="16" spans="1:102" s="10" customFormat="1" ht="21.75" customHeight="1">
      <c r="A16" s="74"/>
      <c r="B16" s="74"/>
      <c r="C16" s="74"/>
      <c r="D16" s="74"/>
      <c r="E16" s="74"/>
      <c r="F16" s="74"/>
      <c r="G16" s="74"/>
      <c r="H16" s="74"/>
      <c r="I16" s="90" t="s">
        <v>88</v>
      </c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</row>
    <row r="17" spans="1:102" s="10" customFormat="1" ht="21.75" customHeight="1">
      <c r="A17" s="74"/>
      <c r="B17" s="74"/>
      <c r="C17" s="74"/>
      <c r="D17" s="74"/>
      <c r="E17" s="74"/>
      <c r="F17" s="74"/>
      <c r="G17" s="74"/>
      <c r="H17" s="74"/>
      <c r="I17" s="76" t="s">
        <v>89</v>
      </c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>
        <v>9.42</v>
      </c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</row>
    <row r="18" spans="1:102" s="10" customFormat="1" ht="21.75" customHeight="1">
      <c r="A18" s="74"/>
      <c r="B18" s="74"/>
      <c r="C18" s="74"/>
      <c r="D18" s="74"/>
      <c r="E18" s="74"/>
      <c r="F18" s="74"/>
      <c r="G18" s="74"/>
      <c r="H18" s="74"/>
      <c r="I18" s="76" t="s">
        <v>90</v>
      </c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</row>
    <row r="19" spans="1:102" s="10" customFormat="1" ht="21.75" customHeight="1">
      <c r="A19" s="74"/>
      <c r="B19" s="74"/>
      <c r="C19" s="74"/>
      <c r="D19" s="74"/>
      <c r="E19" s="74"/>
      <c r="F19" s="74"/>
      <c r="G19" s="74"/>
      <c r="H19" s="74"/>
      <c r="I19" s="76" t="s">
        <v>91</v>
      </c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>
        <v>47.86</v>
      </c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</row>
    <row r="20" spans="1:102" s="10" customFormat="1" ht="21.75" customHeight="1">
      <c r="A20" s="74"/>
      <c r="B20" s="74"/>
      <c r="C20" s="74"/>
      <c r="D20" s="74"/>
      <c r="E20" s="74"/>
      <c r="F20" s="74"/>
      <c r="G20" s="74"/>
      <c r="H20" s="74"/>
      <c r="I20" s="76" t="s">
        <v>92</v>
      </c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>
        <v>13.64</v>
      </c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</row>
    <row r="21" spans="1:102" s="10" customFormat="1" ht="21.75" customHeight="1">
      <c r="A21" s="74"/>
      <c r="B21" s="74"/>
      <c r="C21" s="74"/>
      <c r="D21" s="74"/>
      <c r="E21" s="74"/>
      <c r="F21" s="74"/>
      <c r="G21" s="74"/>
      <c r="H21" s="74"/>
      <c r="I21" s="76" t="s">
        <v>93</v>
      </c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</row>
    <row r="22" spans="1:102" s="10" customFormat="1" ht="21.75" customHeight="1">
      <c r="A22" s="74"/>
      <c r="B22" s="74"/>
      <c r="C22" s="74"/>
      <c r="D22" s="74"/>
      <c r="E22" s="74"/>
      <c r="F22" s="74"/>
      <c r="G22" s="74"/>
      <c r="H22" s="74"/>
      <c r="I22" s="76" t="s">
        <v>94</v>
      </c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</row>
    <row r="23" spans="1:102" s="10" customFormat="1" ht="36.75" customHeight="1">
      <c r="A23" s="74"/>
      <c r="B23" s="74"/>
      <c r="C23" s="74"/>
      <c r="D23" s="74"/>
      <c r="E23" s="74"/>
      <c r="F23" s="74"/>
      <c r="G23" s="74"/>
      <c r="H23" s="74"/>
      <c r="I23" s="94" t="s">
        <v>95</v>
      </c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>
        <v>63.34</v>
      </c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</row>
    <row r="24" spans="1:102" s="10" customFormat="1" ht="54" customHeight="1">
      <c r="A24" s="74"/>
      <c r="B24" s="74"/>
      <c r="C24" s="74"/>
      <c r="D24" s="74"/>
      <c r="E24" s="74"/>
      <c r="F24" s="74"/>
      <c r="G24" s="74"/>
      <c r="H24" s="74"/>
      <c r="I24" s="94" t="s">
        <v>96</v>
      </c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>
        <f>ROUND(CD19*0.2%,2)</f>
        <v>0.1</v>
      </c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</row>
    <row r="25" spans="1:102" s="10" customFormat="1" ht="36.75" customHeight="1">
      <c r="A25" s="74"/>
      <c r="B25" s="74"/>
      <c r="C25" s="74"/>
      <c r="D25" s="74"/>
      <c r="E25" s="74"/>
      <c r="F25" s="74"/>
      <c r="G25" s="74"/>
      <c r="H25" s="74"/>
      <c r="I25" s="94" t="s">
        <v>97</v>
      </c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>
        <v>25.77</v>
      </c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</row>
    <row r="26" spans="1:102" s="10" customFormat="1" ht="21.75" customHeight="1">
      <c r="A26" s="74"/>
      <c r="B26" s="74"/>
      <c r="C26" s="74"/>
      <c r="D26" s="74"/>
      <c r="E26" s="74"/>
      <c r="F26" s="74"/>
      <c r="G26" s="74"/>
      <c r="H26" s="74"/>
      <c r="I26" s="94" t="s">
        <v>88</v>
      </c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</row>
    <row r="27" spans="1:102" s="10" customFormat="1" ht="21.75" customHeight="1">
      <c r="A27" s="74"/>
      <c r="B27" s="74"/>
      <c r="C27" s="74"/>
      <c r="D27" s="74"/>
      <c r="E27" s="74"/>
      <c r="F27" s="74"/>
      <c r="G27" s="74"/>
      <c r="H27" s="74"/>
      <c r="I27" s="96" t="s">
        <v>98</v>
      </c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</row>
    <row r="28" spans="1:102" s="10" customFormat="1" ht="36" customHeight="1">
      <c r="A28" s="74"/>
      <c r="B28" s="74"/>
      <c r="C28" s="74"/>
      <c r="D28" s="74"/>
      <c r="E28" s="74"/>
      <c r="F28" s="74"/>
      <c r="G28" s="74"/>
      <c r="H28" s="74"/>
      <c r="I28" s="96" t="s">
        <v>99</v>
      </c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</row>
    <row r="29" spans="1:102" s="10" customFormat="1" ht="54" customHeight="1">
      <c r="A29" s="74"/>
      <c r="B29" s="74"/>
      <c r="C29" s="74"/>
      <c r="D29" s="74"/>
      <c r="E29" s="74"/>
      <c r="F29" s="74"/>
      <c r="G29" s="74"/>
      <c r="H29" s="74"/>
      <c r="I29" s="96" t="s">
        <v>100</v>
      </c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</row>
    <row r="30" spans="1:102" s="10" customFormat="1" ht="22.5" customHeight="1">
      <c r="A30" s="74"/>
      <c r="B30" s="74"/>
      <c r="C30" s="74"/>
      <c r="D30" s="74"/>
      <c r="E30" s="74"/>
      <c r="F30" s="74"/>
      <c r="G30" s="74"/>
      <c r="H30" s="74"/>
      <c r="I30" s="96" t="s">
        <v>101</v>
      </c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92"/>
      <c r="CW30" s="92"/>
      <c r="CX30" s="92"/>
    </row>
    <row r="31" spans="1:102" s="10" customFormat="1" ht="36.75" customHeight="1">
      <c r="A31" s="74"/>
      <c r="B31" s="74"/>
      <c r="C31" s="74"/>
      <c r="D31" s="74"/>
      <c r="E31" s="74"/>
      <c r="F31" s="74"/>
      <c r="G31" s="74"/>
      <c r="H31" s="74"/>
      <c r="I31" s="96" t="s">
        <v>102</v>
      </c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</row>
    <row r="32" spans="1:102" s="10" customFormat="1" ht="21.75" customHeight="1">
      <c r="A32" s="74"/>
      <c r="B32" s="74"/>
      <c r="C32" s="74"/>
      <c r="D32" s="74"/>
      <c r="E32" s="74"/>
      <c r="F32" s="74"/>
      <c r="G32" s="74"/>
      <c r="H32" s="74"/>
      <c r="I32" s="76" t="s">
        <v>103</v>
      </c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>
        <v>4.06</v>
      </c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</row>
    <row r="33" spans="1:102" s="10" customFormat="1" ht="21.75" customHeight="1">
      <c r="A33" s="74"/>
      <c r="B33" s="74"/>
      <c r="C33" s="74"/>
      <c r="D33" s="74"/>
      <c r="E33" s="74"/>
      <c r="F33" s="74"/>
      <c r="G33" s="74"/>
      <c r="H33" s="74"/>
      <c r="I33" s="76" t="s">
        <v>88</v>
      </c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</row>
    <row r="34" spans="1:102" s="10" customFormat="1" ht="21.75" customHeight="1">
      <c r="A34" s="74"/>
      <c r="B34" s="74"/>
      <c r="C34" s="74"/>
      <c r="D34" s="74"/>
      <c r="E34" s="74"/>
      <c r="F34" s="74"/>
      <c r="G34" s="74"/>
      <c r="H34" s="74"/>
      <c r="I34" s="94" t="s">
        <v>104</v>
      </c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>
        <v>0.09</v>
      </c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</row>
    <row r="35" spans="1:102" s="10" customFormat="1" ht="21.75" customHeight="1">
      <c r="A35" s="74"/>
      <c r="B35" s="74"/>
      <c r="C35" s="74"/>
      <c r="D35" s="74"/>
      <c r="E35" s="74"/>
      <c r="F35" s="74"/>
      <c r="G35" s="74"/>
      <c r="H35" s="74"/>
      <c r="I35" s="94" t="s">
        <v>105</v>
      </c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</row>
    <row r="36" spans="1:102" s="10" customFormat="1" ht="21.75" customHeight="1">
      <c r="A36" s="74"/>
      <c r="B36" s="74"/>
      <c r="C36" s="74"/>
      <c r="D36" s="74"/>
      <c r="E36" s="74"/>
      <c r="F36" s="74"/>
      <c r="G36" s="74"/>
      <c r="H36" s="74"/>
      <c r="I36" s="94" t="s">
        <v>106</v>
      </c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  <c r="BX36" s="92"/>
      <c r="BY36" s="92"/>
      <c r="BZ36" s="92"/>
      <c r="CA36" s="92"/>
      <c r="CB36" s="92"/>
      <c r="CC36" s="92"/>
      <c r="CD36" s="92">
        <v>0.05</v>
      </c>
      <c r="CE36" s="92"/>
      <c r="CF36" s="92"/>
      <c r="CG36" s="92"/>
      <c r="CH36" s="92"/>
      <c r="CI36" s="92"/>
      <c r="CJ36" s="92"/>
      <c r="CK36" s="92"/>
      <c r="CL36" s="92"/>
      <c r="CM36" s="92"/>
      <c r="CN36" s="92"/>
      <c r="CO36" s="92"/>
      <c r="CP36" s="92"/>
      <c r="CQ36" s="92"/>
      <c r="CR36" s="92"/>
      <c r="CS36" s="92"/>
      <c r="CT36" s="92"/>
      <c r="CU36" s="92"/>
      <c r="CV36" s="92"/>
      <c r="CW36" s="92"/>
      <c r="CX36" s="92"/>
    </row>
    <row r="37" spans="1:102" s="10" customFormat="1" ht="37.5" customHeight="1">
      <c r="A37" s="48"/>
      <c r="B37" s="48"/>
      <c r="C37" s="48"/>
      <c r="D37" s="48"/>
      <c r="E37" s="48"/>
      <c r="F37" s="48"/>
      <c r="G37" s="48"/>
      <c r="H37" s="48"/>
      <c r="I37" s="98" t="s">
        <v>107</v>
      </c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>
        <v>3.92</v>
      </c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</row>
    <row r="38" spans="1:102" s="10" customFormat="1" ht="101.25" customHeight="1">
      <c r="A38" s="44" t="s">
        <v>64</v>
      </c>
      <c r="B38" s="44"/>
      <c r="C38" s="44"/>
      <c r="D38" s="44"/>
      <c r="E38" s="44"/>
      <c r="F38" s="44"/>
      <c r="G38" s="44"/>
      <c r="H38" s="44"/>
      <c r="I38" s="46" t="s">
        <v>108</v>
      </c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</row>
    <row r="39" spans="1:102" s="10" customFormat="1" ht="24" customHeight="1">
      <c r="A39" s="44" t="s">
        <v>66</v>
      </c>
      <c r="B39" s="44"/>
      <c r="C39" s="44"/>
      <c r="D39" s="44"/>
      <c r="E39" s="44"/>
      <c r="F39" s="44"/>
      <c r="G39" s="44"/>
      <c r="H39" s="44"/>
      <c r="I39" s="46" t="s">
        <v>109</v>
      </c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</row>
    <row r="40" spans="1:102" s="10" customFormat="1" ht="39.75" customHeight="1">
      <c r="A40" s="48"/>
      <c r="B40" s="48"/>
      <c r="C40" s="48"/>
      <c r="D40" s="48"/>
      <c r="E40" s="48"/>
      <c r="F40" s="48"/>
      <c r="G40" s="48"/>
      <c r="H40" s="48"/>
      <c r="I40" s="54" t="s">
        <v>110</v>
      </c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2">
        <f>CD17+CD19+CD20+CD23+CD24+CD25+CD32</f>
        <v>164.19</v>
      </c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</row>
  </sheetData>
  <sheetProtection/>
  <mergeCells count="110">
    <mergeCell ref="A39:H39"/>
    <mergeCell ref="I39:BI39"/>
    <mergeCell ref="BJ39:CC39"/>
    <mergeCell ref="CD39:CX39"/>
    <mergeCell ref="A40:H40"/>
    <mergeCell ref="I40:BI40"/>
    <mergeCell ref="BJ40:CC40"/>
    <mergeCell ref="CD40:CX40"/>
    <mergeCell ref="A37:H37"/>
    <mergeCell ref="I37:BI37"/>
    <mergeCell ref="BJ37:CC37"/>
    <mergeCell ref="CD37:CX37"/>
    <mergeCell ref="A38:H38"/>
    <mergeCell ref="I38:BI38"/>
    <mergeCell ref="BJ38:CC38"/>
    <mergeCell ref="CD38:CX38"/>
    <mergeCell ref="A35:H35"/>
    <mergeCell ref="I35:BI35"/>
    <mergeCell ref="BJ35:CC35"/>
    <mergeCell ref="CD35:CX35"/>
    <mergeCell ref="A36:H36"/>
    <mergeCell ref="I36:BI36"/>
    <mergeCell ref="BJ36:CC36"/>
    <mergeCell ref="CD36:CX36"/>
    <mergeCell ref="A33:H33"/>
    <mergeCell ref="I33:BI33"/>
    <mergeCell ref="BJ33:CC33"/>
    <mergeCell ref="CD33:CX33"/>
    <mergeCell ref="A34:H34"/>
    <mergeCell ref="I34:BI34"/>
    <mergeCell ref="BJ34:CC34"/>
    <mergeCell ref="CD34:CX34"/>
    <mergeCell ref="A31:H31"/>
    <mergeCell ref="I31:BI31"/>
    <mergeCell ref="BJ31:CC31"/>
    <mergeCell ref="CD31:CX31"/>
    <mergeCell ref="A32:H32"/>
    <mergeCell ref="I32:BI32"/>
    <mergeCell ref="BJ32:CC32"/>
    <mergeCell ref="CD32:CX32"/>
    <mergeCell ref="A29:H29"/>
    <mergeCell ref="I29:BI29"/>
    <mergeCell ref="BJ29:CC29"/>
    <mergeCell ref="CD29:CX29"/>
    <mergeCell ref="A30:H30"/>
    <mergeCell ref="I30:BI30"/>
    <mergeCell ref="BJ30:CC30"/>
    <mergeCell ref="CD30:CX30"/>
    <mergeCell ref="A27:H27"/>
    <mergeCell ref="I27:BI27"/>
    <mergeCell ref="BJ27:CC27"/>
    <mergeCell ref="CD27:CX27"/>
    <mergeCell ref="A28:H28"/>
    <mergeCell ref="I28:BI28"/>
    <mergeCell ref="BJ28:CC28"/>
    <mergeCell ref="CD28:CX28"/>
    <mergeCell ref="A25:H25"/>
    <mergeCell ref="I25:BI25"/>
    <mergeCell ref="BJ25:CC25"/>
    <mergeCell ref="CD25:CX25"/>
    <mergeCell ref="A26:H26"/>
    <mergeCell ref="I26:BI26"/>
    <mergeCell ref="BJ26:CC26"/>
    <mergeCell ref="CD26:CX26"/>
    <mergeCell ref="A23:H23"/>
    <mergeCell ref="I23:BI23"/>
    <mergeCell ref="BJ23:CC23"/>
    <mergeCell ref="CD23:CX23"/>
    <mergeCell ref="A24:H24"/>
    <mergeCell ref="I24:BI24"/>
    <mergeCell ref="BJ24:CC24"/>
    <mergeCell ref="CD24:CX24"/>
    <mergeCell ref="A21:H21"/>
    <mergeCell ref="I21:BI21"/>
    <mergeCell ref="BJ21:CC21"/>
    <mergeCell ref="CD21:CX21"/>
    <mergeCell ref="A22:H22"/>
    <mergeCell ref="I22:BI22"/>
    <mergeCell ref="BJ22:CC22"/>
    <mergeCell ref="CD22:CX22"/>
    <mergeCell ref="A19:H19"/>
    <mergeCell ref="I19:BI19"/>
    <mergeCell ref="BJ19:CC19"/>
    <mergeCell ref="CD19:CX19"/>
    <mergeCell ref="A20:H20"/>
    <mergeCell ref="I20:BI20"/>
    <mergeCell ref="BJ20:CC20"/>
    <mergeCell ref="CD20:CX20"/>
    <mergeCell ref="A17:H17"/>
    <mergeCell ref="I17:BI17"/>
    <mergeCell ref="BJ17:CC17"/>
    <mergeCell ref="CD17:CX17"/>
    <mergeCell ref="A18:H18"/>
    <mergeCell ref="I18:BI18"/>
    <mergeCell ref="BJ18:CC18"/>
    <mergeCell ref="CD18:CX18"/>
    <mergeCell ref="A15:H15"/>
    <mergeCell ref="I15:BI15"/>
    <mergeCell ref="BJ15:CC15"/>
    <mergeCell ref="CD15:CX15"/>
    <mergeCell ref="A16:H16"/>
    <mergeCell ref="I16:BI16"/>
    <mergeCell ref="BJ16:CC16"/>
    <mergeCell ref="CD16:CX16"/>
    <mergeCell ref="BO2:CX2"/>
    <mergeCell ref="A9:CX9"/>
    <mergeCell ref="A10:CX10"/>
    <mergeCell ref="A14:BI14"/>
    <mergeCell ref="BJ14:CC14"/>
    <mergeCell ref="CD14:CX14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6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5"/>
  <sheetViews>
    <sheetView view="pageBreakPreview" zoomScale="85" zoomScaleSheetLayoutView="85" zoomScalePageLayoutView="0" workbookViewId="0" topLeftCell="A1">
      <pane xSplit="39" ySplit="12" topLeftCell="AN13" activePane="bottomRight" state="frozen"/>
      <selection pane="topLeft" activeCell="A1" sqref="A1"/>
      <selection pane="topRight" activeCell="AN1" sqref="AN1"/>
      <selection pane="bottomLeft" activeCell="A13" sqref="A13"/>
      <selection pane="bottomRight" activeCell="DS21" sqref="DS21"/>
    </sheetView>
  </sheetViews>
  <sheetFormatPr defaultColWidth="0.875" defaultRowHeight="12.75"/>
  <cols>
    <col min="1" max="70" width="0.875" style="2" customWidth="1"/>
    <col min="71" max="71" width="6.25390625" style="2" customWidth="1"/>
    <col min="72" max="101" width="0.875" style="2" customWidth="1"/>
    <col min="102" max="102" width="7.875" style="2" customWidth="1"/>
    <col min="103" max="16384" width="0.875" style="2" customWidth="1"/>
  </cols>
  <sheetData>
    <row r="1" s="1" customFormat="1" ht="12.75">
      <c r="BO1" s="1" t="s">
        <v>111</v>
      </c>
    </row>
    <row r="2" spans="67:102" s="1" customFormat="1" ht="41.25" customHeight="1">
      <c r="BO2" s="62" t="s">
        <v>1</v>
      </c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</row>
    <row r="3" s="1" customFormat="1" ht="5.25" customHeight="1" hidden="1"/>
    <row r="4" s="8" customFormat="1" ht="12">
      <c r="BO4" s="8" t="s">
        <v>19</v>
      </c>
    </row>
    <row r="5" s="8" customFormat="1" ht="12">
      <c r="BO5" s="8" t="s">
        <v>20</v>
      </c>
    </row>
    <row r="6" s="1" customFormat="1" ht="12.75" hidden="1"/>
    <row r="7" s="3" customFormat="1" ht="16.5" hidden="1">
      <c r="CX7" s="4" t="s">
        <v>2</v>
      </c>
    </row>
    <row r="8" s="3" customFormat="1" ht="39" customHeight="1" hidden="1"/>
    <row r="9" spans="1:102" s="5" customFormat="1" ht="18.75">
      <c r="A9" s="56" t="s">
        <v>112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</row>
    <row r="10" spans="1:102" s="6" customFormat="1" ht="41.25" customHeight="1">
      <c r="A10" s="57" t="s">
        <v>113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</row>
    <row r="11" s="3" customFormat="1" ht="16.5" hidden="1"/>
    <row r="12" spans="1:102" s="9" customFormat="1" ht="84" customHeight="1">
      <c r="A12" s="68" t="s">
        <v>114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40" t="s">
        <v>115</v>
      </c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0" t="s">
        <v>116</v>
      </c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</row>
    <row r="13" spans="1:102" s="10" customFormat="1" ht="51.75" customHeight="1">
      <c r="A13" s="48" t="s">
        <v>61</v>
      </c>
      <c r="B13" s="48"/>
      <c r="C13" s="48"/>
      <c r="D13" s="48"/>
      <c r="E13" s="48"/>
      <c r="F13" s="48"/>
      <c r="G13" s="48"/>
      <c r="H13" s="53" t="s">
        <v>117</v>
      </c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4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50"/>
    </row>
    <row r="14" spans="1:102" s="10" customFormat="1" ht="129" customHeight="1">
      <c r="A14" s="44" t="s">
        <v>64</v>
      </c>
      <c r="B14" s="44"/>
      <c r="C14" s="44"/>
      <c r="D14" s="44"/>
      <c r="E14" s="44"/>
      <c r="F14" s="44"/>
      <c r="G14" s="44"/>
      <c r="H14" s="45" t="s">
        <v>118</v>
      </c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6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3"/>
    </row>
    <row r="15" spans="1:102" s="10" customFormat="1" ht="65.25" customHeight="1">
      <c r="A15" s="44" t="s">
        <v>66</v>
      </c>
      <c r="B15" s="44"/>
      <c r="C15" s="44"/>
      <c r="D15" s="44"/>
      <c r="E15" s="44"/>
      <c r="F15" s="44"/>
      <c r="G15" s="44"/>
      <c r="H15" s="45" t="s">
        <v>119</v>
      </c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6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3"/>
    </row>
  </sheetData>
  <sheetProtection/>
  <mergeCells count="18">
    <mergeCell ref="A15:G15"/>
    <mergeCell ref="H15:AM15"/>
    <mergeCell ref="AN15:BS15"/>
    <mergeCell ref="BT15:CX15"/>
    <mergeCell ref="A13:G13"/>
    <mergeCell ref="H13:AM13"/>
    <mergeCell ref="AN13:BS13"/>
    <mergeCell ref="BT13:CX13"/>
    <mergeCell ref="A14:G14"/>
    <mergeCell ref="H14:AM14"/>
    <mergeCell ref="AN14:BS14"/>
    <mergeCell ref="BT14:CX14"/>
    <mergeCell ref="BO2:CX2"/>
    <mergeCell ref="A9:CX9"/>
    <mergeCell ref="A10:CX10"/>
    <mergeCell ref="A12:AM12"/>
    <mergeCell ref="AN12:BS12"/>
    <mergeCell ref="BT12:CX12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20"/>
  <sheetViews>
    <sheetView view="pageBreakPreview" zoomScale="70" zoomScaleSheetLayoutView="70" zoomScalePageLayoutView="0" workbookViewId="0" topLeftCell="A1">
      <pane xSplit="33" ySplit="12" topLeftCell="AH13" activePane="bottomRight" state="frozen"/>
      <selection pane="topLeft" activeCell="A1" sqref="A1"/>
      <selection pane="topRight" activeCell="AH1" sqref="AH1"/>
      <selection pane="bottomLeft" activeCell="A13" sqref="A13"/>
      <selection pane="bottomRight" activeCell="BE15" sqref="BE15:CA15"/>
    </sheetView>
  </sheetViews>
  <sheetFormatPr defaultColWidth="0.875" defaultRowHeight="12.75"/>
  <cols>
    <col min="1" max="55" width="0.875" style="2" customWidth="1"/>
    <col min="56" max="56" width="10.75390625" style="2" customWidth="1"/>
    <col min="57" max="78" width="0.875" style="2" customWidth="1"/>
    <col min="79" max="79" width="11.375" style="2" customWidth="1"/>
    <col min="80" max="101" width="0.875" style="2" customWidth="1"/>
    <col min="102" max="102" width="10.625" style="2" customWidth="1"/>
    <col min="103" max="16384" width="0.875" style="2" customWidth="1"/>
  </cols>
  <sheetData>
    <row r="1" s="1" customFormat="1" ht="12.75">
      <c r="BO1" s="1" t="s">
        <v>120</v>
      </c>
    </row>
    <row r="2" spans="67:102" s="1" customFormat="1" ht="41.25" customHeight="1">
      <c r="BO2" s="62" t="s">
        <v>1</v>
      </c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</row>
    <row r="3" s="1" customFormat="1" ht="5.25" customHeight="1"/>
    <row r="4" s="8" customFormat="1" ht="12">
      <c r="BO4" s="8" t="s">
        <v>19</v>
      </c>
    </row>
    <row r="5" s="8" customFormat="1" ht="12">
      <c r="BO5" s="8" t="s">
        <v>20</v>
      </c>
    </row>
    <row r="6" s="1" customFormat="1" ht="12.75" hidden="1"/>
    <row r="7" s="3" customFormat="1" ht="16.5" hidden="1">
      <c r="CX7" s="4" t="s">
        <v>2</v>
      </c>
    </row>
    <row r="8" s="3" customFormat="1" ht="36" customHeight="1" hidden="1"/>
    <row r="9" spans="1:102" s="5" customFormat="1" ht="18.75">
      <c r="A9" s="56" t="s">
        <v>112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</row>
    <row r="10" spans="1:102" s="6" customFormat="1" ht="59.25" customHeight="1">
      <c r="A10" s="57" t="s">
        <v>121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</row>
    <row r="11" s="3" customFormat="1" ht="16.5" hidden="1"/>
    <row r="12" spans="1:102" s="9" customFormat="1" ht="176.25" customHeight="1">
      <c r="A12" s="68" t="s">
        <v>114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40" t="s">
        <v>122</v>
      </c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0" t="s">
        <v>123</v>
      </c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0" t="s">
        <v>124</v>
      </c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</row>
    <row r="13" spans="1:102" s="10" customFormat="1" ht="55.5" customHeight="1">
      <c r="A13" s="74" t="s">
        <v>61</v>
      </c>
      <c r="B13" s="74"/>
      <c r="C13" s="74"/>
      <c r="D13" s="74"/>
      <c r="E13" s="74"/>
      <c r="F13" s="74"/>
      <c r="G13" s="74"/>
      <c r="H13" s="102" t="s">
        <v>125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90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103"/>
    </row>
    <row r="14" spans="1:102" s="10" customFormat="1" ht="23.25" customHeight="1">
      <c r="A14" s="74"/>
      <c r="B14" s="74"/>
      <c r="C14" s="74"/>
      <c r="D14" s="74"/>
      <c r="E14" s="74"/>
      <c r="F14" s="74"/>
      <c r="G14" s="74"/>
      <c r="H14" s="104" t="s">
        <v>126</v>
      </c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5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103"/>
    </row>
    <row r="15" spans="1:102" s="10" customFormat="1" ht="23.25" customHeight="1">
      <c r="A15" s="74"/>
      <c r="B15" s="74"/>
      <c r="C15" s="74"/>
      <c r="D15" s="74"/>
      <c r="E15" s="74"/>
      <c r="F15" s="74"/>
      <c r="G15" s="74"/>
      <c r="H15" s="104" t="s">
        <v>127</v>
      </c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5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103"/>
    </row>
    <row r="16" spans="1:102" s="10" customFormat="1" ht="23.25" customHeight="1">
      <c r="A16" s="48"/>
      <c r="B16" s="48"/>
      <c r="C16" s="48"/>
      <c r="D16" s="48"/>
      <c r="E16" s="48"/>
      <c r="F16" s="48"/>
      <c r="G16" s="48"/>
      <c r="H16" s="106" t="s">
        <v>128</v>
      </c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7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50"/>
    </row>
    <row r="17" spans="1:102" s="10" customFormat="1" ht="55.5" customHeight="1">
      <c r="A17" s="74" t="s">
        <v>64</v>
      </c>
      <c r="B17" s="74"/>
      <c r="C17" s="74"/>
      <c r="D17" s="74"/>
      <c r="E17" s="74"/>
      <c r="F17" s="74"/>
      <c r="G17" s="74"/>
      <c r="H17" s="102" t="s">
        <v>129</v>
      </c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90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103"/>
    </row>
    <row r="18" spans="1:102" s="10" customFormat="1" ht="23.25" customHeight="1">
      <c r="A18" s="74"/>
      <c r="B18" s="74"/>
      <c r="C18" s="74"/>
      <c r="D18" s="74"/>
      <c r="E18" s="74"/>
      <c r="F18" s="74"/>
      <c r="G18" s="74"/>
      <c r="H18" s="104" t="s">
        <v>126</v>
      </c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5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103"/>
    </row>
    <row r="19" spans="1:102" s="10" customFormat="1" ht="23.25" customHeight="1">
      <c r="A19" s="74"/>
      <c r="B19" s="74"/>
      <c r="C19" s="74"/>
      <c r="D19" s="74"/>
      <c r="E19" s="74"/>
      <c r="F19" s="74"/>
      <c r="G19" s="74"/>
      <c r="H19" s="104" t="s">
        <v>127</v>
      </c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5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103"/>
    </row>
    <row r="20" spans="1:102" s="10" customFormat="1" ht="23.25" customHeight="1">
      <c r="A20" s="48"/>
      <c r="B20" s="48"/>
      <c r="C20" s="48"/>
      <c r="D20" s="48"/>
      <c r="E20" s="48"/>
      <c r="F20" s="48"/>
      <c r="G20" s="48"/>
      <c r="H20" s="106" t="s">
        <v>128</v>
      </c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7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50"/>
    </row>
  </sheetData>
  <sheetProtection/>
  <mergeCells count="47">
    <mergeCell ref="A19:G19"/>
    <mergeCell ref="H19:AG19"/>
    <mergeCell ref="AH19:BD19"/>
    <mergeCell ref="BE19:CA19"/>
    <mergeCell ref="CB19:CX19"/>
    <mergeCell ref="A20:G20"/>
    <mergeCell ref="H20:AG20"/>
    <mergeCell ref="AH20:BD20"/>
    <mergeCell ref="BE20:CA20"/>
    <mergeCell ref="CB20:CX20"/>
    <mergeCell ref="A17:G17"/>
    <mergeCell ref="H17:AG17"/>
    <mergeCell ref="AH17:BD17"/>
    <mergeCell ref="BE17:CA17"/>
    <mergeCell ref="CB17:CX17"/>
    <mergeCell ref="A18:G18"/>
    <mergeCell ref="H18:AG18"/>
    <mergeCell ref="AH18:BD18"/>
    <mergeCell ref="BE18:CA18"/>
    <mergeCell ref="CB18:CX18"/>
    <mergeCell ref="A15:G15"/>
    <mergeCell ref="H15:AG15"/>
    <mergeCell ref="AH15:BD15"/>
    <mergeCell ref="BE15:CA15"/>
    <mergeCell ref="CB15:CX15"/>
    <mergeCell ref="A16:G16"/>
    <mergeCell ref="H16:AG16"/>
    <mergeCell ref="AH16:BD16"/>
    <mergeCell ref="BE16:CA16"/>
    <mergeCell ref="CB16:CX16"/>
    <mergeCell ref="A13:G13"/>
    <mergeCell ref="H13:AG13"/>
    <mergeCell ref="AH13:BD13"/>
    <mergeCell ref="BE13:CA13"/>
    <mergeCell ref="CB13:CX13"/>
    <mergeCell ref="A14:G14"/>
    <mergeCell ref="H14:AG14"/>
    <mergeCell ref="AH14:BD14"/>
    <mergeCell ref="BE14:CA14"/>
    <mergeCell ref="CB14:CX14"/>
    <mergeCell ref="BO2:CX2"/>
    <mergeCell ref="A9:CX9"/>
    <mergeCell ref="A10:CX10"/>
    <mergeCell ref="A12:AG12"/>
    <mergeCell ref="AH12:BD12"/>
    <mergeCell ref="BE12:CA12"/>
    <mergeCell ref="CB12:CX12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2"/>
  <sheetViews>
    <sheetView view="pageBreakPreview" zoomScale="85" zoomScaleSheetLayoutView="85" zoomScalePageLayoutView="0" workbookViewId="0" topLeftCell="A1">
      <pane xSplit="21" ySplit="13" topLeftCell="V14" activePane="bottomRight" state="frozen"/>
      <selection pane="topLeft" activeCell="A1" sqref="A1"/>
      <selection pane="topRight" activeCell="V1" sqref="V1"/>
      <selection pane="bottomLeft" activeCell="A14" sqref="A14"/>
      <selection pane="bottomRight" activeCell="BF23" sqref="BF23:BN23"/>
    </sheetView>
  </sheetViews>
  <sheetFormatPr defaultColWidth="0.875" defaultRowHeight="12.75"/>
  <cols>
    <col min="1" max="20" width="0.875" style="2" customWidth="1"/>
    <col min="21" max="21" width="21.875" style="2" customWidth="1"/>
    <col min="22" max="16384" width="0.875" style="2" customWidth="1"/>
  </cols>
  <sheetData>
    <row r="1" s="1" customFormat="1" ht="12.75">
      <c r="BN1" s="1" t="s">
        <v>130</v>
      </c>
    </row>
    <row r="2" spans="66:102" s="1" customFormat="1" ht="55.5" customHeight="1">
      <c r="BN2" s="62" t="s">
        <v>1</v>
      </c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</row>
    <row r="3" s="1" customFormat="1" ht="5.25" customHeight="1"/>
    <row r="4" s="8" customFormat="1" ht="12">
      <c r="BN4" s="8" t="s">
        <v>19</v>
      </c>
    </row>
    <row r="5" s="8" customFormat="1" ht="12">
      <c r="BN5" s="8" t="s">
        <v>20</v>
      </c>
    </row>
    <row r="6" s="1" customFormat="1" ht="12.75" hidden="1"/>
    <row r="7" s="3" customFormat="1" ht="16.5" hidden="1">
      <c r="CX7" s="4" t="s">
        <v>2</v>
      </c>
    </row>
    <row r="8" s="3" customFormat="1" ht="26.25" customHeight="1" hidden="1"/>
    <row r="9" spans="1:102" s="5" customFormat="1" ht="18.75">
      <c r="A9" s="56" t="s">
        <v>131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</row>
    <row r="10" spans="1:102" s="6" customFormat="1" ht="39.75" customHeight="1">
      <c r="A10" s="57" t="s">
        <v>132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</row>
    <row r="11" ht="18.75" customHeight="1" hidden="1"/>
    <row r="12" spans="1:102" s="17" customFormat="1" ht="27.75" customHeight="1">
      <c r="A12" s="108" t="s">
        <v>133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9"/>
      <c r="V12" s="112" t="s">
        <v>134</v>
      </c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4"/>
      <c r="AW12" s="112" t="s">
        <v>135</v>
      </c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4"/>
      <c r="BX12" s="112" t="s">
        <v>136</v>
      </c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</row>
    <row r="13" spans="1:102" s="17" customFormat="1" ht="35.25" customHeight="1">
      <c r="A13" s="110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1"/>
      <c r="V13" s="115" t="s">
        <v>126</v>
      </c>
      <c r="W13" s="115"/>
      <c r="X13" s="115"/>
      <c r="Y13" s="115"/>
      <c r="Z13" s="115"/>
      <c r="AA13" s="115"/>
      <c r="AB13" s="115"/>
      <c r="AC13" s="115"/>
      <c r="AD13" s="115"/>
      <c r="AE13" s="115" t="s">
        <v>127</v>
      </c>
      <c r="AF13" s="115"/>
      <c r="AG13" s="115"/>
      <c r="AH13" s="115"/>
      <c r="AI13" s="115"/>
      <c r="AJ13" s="115"/>
      <c r="AK13" s="115"/>
      <c r="AL13" s="115"/>
      <c r="AM13" s="115"/>
      <c r="AN13" s="115" t="s">
        <v>137</v>
      </c>
      <c r="AO13" s="115"/>
      <c r="AP13" s="115"/>
      <c r="AQ13" s="115"/>
      <c r="AR13" s="115"/>
      <c r="AS13" s="115"/>
      <c r="AT13" s="115"/>
      <c r="AU13" s="115"/>
      <c r="AV13" s="115"/>
      <c r="AW13" s="115" t="s">
        <v>126</v>
      </c>
      <c r="AX13" s="115"/>
      <c r="AY13" s="115"/>
      <c r="AZ13" s="115"/>
      <c r="BA13" s="115"/>
      <c r="BB13" s="115"/>
      <c r="BC13" s="115"/>
      <c r="BD13" s="115"/>
      <c r="BE13" s="115"/>
      <c r="BF13" s="115" t="s">
        <v>127</v>
      </c>
      <c r="BG13" s="115"/>
      <c r="BH13" s="115"/>
      <c r="BI13" s="115"/>
      <c r="BJ13" s="115"/>
      <c r="BK13" s="115"/>
      <c r="BL13" s="115"/>
      <c r="BM13" s="115"/>
      <c r="BN13" s="115"/>
      <c r="BO13" s="115" t="s">
        <v>137</v>
      </c>
      <c r="BP13" s="115"/>
      <c r="BQ13" s="115"/>
      <c r="BR13" s="115"/>
      <c r="BS13" s="115"/>
      <c r="BT13" s="115"/>
      <c r="BU13" s="115"/>
      <c r="BV13" s="115"/>
      <c r="BW13" s="115"/>
      <c r="BX13" s="115" t="s">
        <v>126</v>
      </c>
      <c r="BY13" s="115"/>
      <c r="BZ13" s="115"/>
      <c r="CA13" s="115"/>
      <c r="CB13" s="115"/>
      <c r="CC13" s="115"/>
      <c r="CD13" s="115"/>
      <c r="CE13" s="115"/>
      <c r="CF13" s="115"/>
      <c r="CG13" s="115" t="s">
        <v>127</v>
      </c>
      <c r="CH13" s="115"/>
      <c r="CI13" s="115"/>
      <c r="CJ13" s="115"/>
      <c r="CK13" s="115"/>
      <c r="CL13" s="115"/>
      <c r="CM13" s="115"/>
      <c r="CN13" s="115"/>
      <c r="CO13" s="115"/>
      <c r="CP13" s="115" t="s">
        <v>137</v>
      </c>
      <c r="CQ13" s="115"/>
      <c r="CR13" s="115"/>
      <c r="CS13" s="115"/>
      <c r="CT13" s="115"/>
      <c r="CU13" s="115"/>
      <c r="CV13" s="115"/>
      <c r="CW13" s="115"/>
      <c r="CX13" s="112"/>
    </row>
    <row r="14" spans="1:102" s="18" customFormat="1" ht="12.75">
      <c r="A14" s="116" t="s">
        <v>61</v>
      </c>
      <c r="B14" s="117"/>
      <c r="C14" s="117"/>
      <c r="D14" s="117"/>
      <c r="E14" s="117"/>
      <c r="F14" s="118"/>
      <c r="G14" s="119" t="s">
        <v>138</v>
      </c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8"/>
    </row>
    <row r="15" spans="1:102" s="18" customFormat="1" ht="12.75">
      <c r="A15" s="121"/>
      <c r="B15" s="122"/>
      <c r="C15" s="122"/>
      <c r="D15" s="122"/>
      <c r="E15" s="122"/>
      <c r="F15" s="123"/>
      <c r="G15" s="124" t="s">
        <v>139</v>
      </c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3"/>
    </row>
    <row r="16" spans="1:102" s="18" customFormat="1" ht="12.75">
      <c r="A16" s="126"/>
      <c r="B16" s="127"/>
      <c r="C16" s="127"/>
      <c r="D16" s="127"/>
      <c r="E16" s="127"/>
      <c r="F16" s="128"/>
      <c r="G16" s="129" t="s">
        <v>140</v>
      </c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8"/>
    </row>
    <row r="17" spans="1:102" s="18" customFormat="1" ht="27.75" customHeight="1">
      <c r="A17" s="116" t="s">
        <v>64</v>
      </c>
      <c r="B17" s="117"/>
      <c r="C17" s="117"/>
      <c r="D17" s="117"/>
      <c r="E17" s="117"/>
      <c r="F17" s="118"/>
      <c r="G17" s="119" t="s">
        <v>141</v>
      </c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8"/>
    </row>
    <row r="18" spans="1:102" s="18" customFormat="1" ht="12.75">
      <c r="A18" s="121"/>
      <c r="B18" s="122"/>
      <c r="C18" s="122"/>
      <c r="D18" s="122"/>
      <c r="E18" s="122"/>
      <c r="F18" s="123"/>
      <c r="G18" s="124" t="s">
        <v>139</v>
      </c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3"/>
    </row>
    <row r="19" spans="1:102" s="18" customFormat="1" ht="12.75">
      <c r="A19" s="126"/>
      <c r="B19" s="127"/>
      <c r="C19" s="127"/>
      <c r="D19" s="127"/>
      <c r="E19" s="127"/>
      <c r="F19" s="128"/>
      <c r="G19" s="129" t="s">
        <v>142</v>
      </c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8"/>
    </row>
    <row r="20" spans="1:102" s="18" customFormat="1" ht="29.25" customHeight="1">
      <c r="A20" s="116" t="s">
        <v>66</v>
      </c>
      <c r="B20" s="117"/>
      <c r="C20" s="117"/>
      <c r="D20" s="117"/>
      <c r="E20" s="117"/>
      <c r="F20" s="118"/>
      <c r="G20" s="119" t="s">
        <v>143</v>
      </c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8"/>
    </row>
    <row r="21" spans="1:102" s="18" customFormat="1" ht="12.75">
      <c r="A21" s="121"/>
      <c r="B21" s="122"/>
      <c r="C21" s="122"/>
      <c r="D21" s="122"/>
      <c r="E21" s="122"/>
      <c r="F21" s="123"/>
      <c r="G21" s="124" t="s">
        <v>139</v>
      </c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2"/>
      <c r="CA21" s="122"/>
      <c r="CB21" s="122"/>
      <c r="CC21" s="122"/>
      <c r="CD21" s="122"/>
      <c r="CE21" s="122"/>
      <c r="CF21" s="122"/>
      <c r="CG21" s="122"/>
      <c r="CH21" s="122"/>
      <c r="CI21" s="122"/>
      <c r="CJ21" s="122"/>
      <c r="CK21" s="122"/>
      <c r="CL21" s="122"/>
      <c r="CM21" s="122"/>
      <c r="CN21" s="122"/>
      <c r="CO21" s="122"/>
      <c r="CP21" s="122"/>
      <c r="CQ21" s="122"/>
      <c r="CR21" s="122"/>
      <c r="CS21" s="122"/>
      <c r="CT21" s="122"/>
      <c r="CU21" s="122"/>
      <c r="CV21" s="122"/>
      <c r="CW21" s="122"/>
      <c r="CX21" s="123"/>
    </row>
    <row r="22" spans="1:102" s="18" customFormat="1" ht="12.75">
      <c r="A22" s="126"/>
      <c r="B22" s="127"/>
      <c r="C22" s="127"/>
      <c r="D22" s="127"/>
      <c r="E22" s="127"/>
      <c r="F22" s="128"/>
      <c r="G22" s="129" t="s">
        <v>144</v>
      </c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8"/>
    </row>
    <row r="23" spans="1:102" s="18" customFormat="1" ht="29.25" customHeight="1">
      <c r="A23" s="116" t="s">
        <v>73</v>
      </c>
      <c r="B23" s="117"/>
      <c r="C23" s="117"/>
      <c r="D23" s="117"/>
      <c r="E23" s="117"/>
      <c r="F23" s="118"/>
      <c r="G23" s="119" t="s">
        <v>145</v>
      </c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8"/>
    </row>
    <row r="24" spans="1:102" s="18" customFormat="1" ht="12.75">
      <c r="A24" s="121"/>
      <c r="B24" s="122"/>
      <c r="C24" s="122"/>
      <c r="D24" s="122"/>
      <c r="E24" s="122"/>
      <c r="F24" s="123"/>
      <c r="G24" s="124" t="s">
        <v>139</v>
      </c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  <c r="CI24" s="122"/>
      <c r="CJ24" s="122"/>
      <c r="CK24" s="122"/>
      <c r="CL24" s="122"/>
      <c r="CM24" s="122"/>
      <c r="CN24" s="122"/>
      <c r="CO24" s="122"/>
      <c r="CP24" s="122"/>
      <c r="CQ24" s="122"/>
      <c r="CR24" s="122"/>
      <c r="CS24" s="122"/>
      <c r="CT24" s="122"/>
      <c r="CU24" s="122"/>
      <c r="CV24" s="122"/>
      <c r="CW24" s="122"/>
      <c r="CX24" s="123"/>
    </row>
    <row r="25" spans="1:102" s="18" customFormat="1" ht="12.75">
      <c r="A25" s="126"/>
      <c r="B25" s="127"/>
      <c r="C25" s="127"/>
      <c r="D25" s="127"/>
      <c r="E25" s="127"/>
      <c r="F25" s="128"/>
      <c r="G25" s="129" t="s">
        <v>144</v>
      </c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27"/>
      <c r="CX25" s="128"/>
    </row>
    <row r="26" spans="1:102" s="18" customFormat="1" ht="12.75">
      <c r="A26" s="116" t="s">
        <v>75</v>
      </c>
      <c r="B26" s="117"/>
      <c r="C26" s="117"/>
      <c r="D26" s="117"/>
      <c r="E26" s="117"/>
      <c r="F26" s="118"/>
      <c r="G26" s="119" t="s">
        <v>146</v>
      </c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8"/>
    </row>
    <row r="27" spans="1:102" s="18" customFormat="1" ht="12.75">
      <c r="A27" s="121"/>
      <c r="B27" s="122"/>
      <c r="C27" s="122"/>
      <c r="D27" s="122"/>
      <c r="E27" s="122"/>
      <c r="F27" s="123"/>
      <c r="G27" s="124" t="s">
        <v>139</v>
      </c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  <c r="CH27" s="122"/>
      <c r="CI27" s="122"/>
      <c r="CJ27" s="122"/>
      <c r="CK27" s="122"/>
      <c r="CL27" s="122"/>
      <c r="CM27" s="122"/>
      <c r="CN27" s="122"/>
      <c r="CO27" s="122"/>
      <c r="CP27" s="122"/>
      <c r="CQ27" s="122"/>
      <c r="CR27" s="122"/>
      <c r="CS27" s="122"/>
      <c r="CT27" s="122"/>
      <c r="CU27" s="122"/>
      <c r="CV27" s="122"/>
      <c r="CW27" s="122"/>
      <c r="CX27" s="123"/>
    </row>
    <row r="28" spans="1:102" s="18" customFormat="1" ht="12.75">
      <c r="A28" s="126"/>
      <c r="B28" s="127"/>
      <c r="C28" s="127"/>
      <c r="D28" s="127"/>
      <c r="E28" s="127"/>
      <c r="F28" s="128"/>
      <c r="G28" s="129" t="s">
        <v>144</v>
      </c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8"/>
    </row>
    <row r="29" spans="1:102" s="18" customFormat="1" ht="27.75" customHeight="1">
      <c r="A29" s="131" t="s">
        <v>77</v>
      </c>
      <c r="B29" s="132"/>
      <c r="C29" s="132"/>
      <c r="D29" s="132"/>
      <c r="E29" s="132"/>
      <c r="F29" s="133"/>
      <c r="G29" s="134" t="s">
        <v>147</v>
      </c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132"/>
      <c r="BM29" s="132"/>
      <c r="BN29" s="132"/>
      <c r="BO29" s="132"/>
      <c r="BP29" s="132"/>
      <c r="BQ29" s="132"/>
      <c r="BR29" s="132"/>
      <c r="BS29" s="132"/>
      <c r="BT29" s="132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2"/>
      <c r="CK29" s="132"/>
      <c r="CL29" s="132"/>
      <c r="CM29" s="132"/>
      <c r="CN29" s="132"/>
      <c r="CO29" s="132"/>
      <c r="CP29" s="132"/>
      <c r="CQ29" s="132"/>
      <c r="CR29" s="132"/>
      <c r="CS29" s="132"/>
      <c r="CT29" s="132"/>
      <c r="CU29" s="132"/>
      <c r="CV29" s="132"/>
      <c r="CW29" s="132"/>
      <c r="CX29" s="133"/>
    </row>
    <row r="30" ht="4.5" customHeight="1"/>
    <row r="31" spans="1:102" ht="30" customHeight="1">
      <c r="A31" s="51" t="s">
        <v>148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</row>
    <row r="32" spans="1:102" ht="106.5" customHeight="1">
      <c r="A32" s="136" t="s">
        <v>149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  <c r="BT32" s="136"/>
      <c r="BU32" s="136"/>
      <c r="BV32" s="136"/>
      <c r="BW32" s="136"/>
      <c r="BX32" s="136"/>
      <c r="BY32" s="136"/>
      <c r="BZ32" s="136"/>
      <c r="CA32" s="136"/>
      <c r="CB32" s="136"/>
      <c r="CC32" s="136"/>
      <c r="CD32" s="136"/>
      <c r="CE32" s="136"/>
      <c r="CF32" s="136"/>
      <c r="CG32" s="136"/>
      <c r="CH32" s="136"/>
      <c r="CI32" s="136"/>
      <c r="CJ32" s="136"/>
      <c r="CK32" s="136"/>
      <c r="CL32" s="136"/>
      <c r="CM32" s="136"/>
      <c r="CN32" s="136"/>
      <c r="CO32" s="136"/>
      <c r="CP32" s="136"/>
      <c r="CQ32" s="136"/>
      <c r="CR32" s="136"/>
      <c r="CS32" s="136"/>
      <c r="CT32" s="136"/>
      <c r="CU32" s="136"/>
      <c r="CV32" s="136"/>
      <c r="CW32" s="136"/>
      <c r="CX32" s="136"/>
    </row>
    <row r="33" ht="3" customHeight="1"/>
  </sheetData>
  <sheetProtection/>
  <mergeCells count="194">
    <mergeCell ref="A31:CX31"/>
    <mergeCell ref="A32:CX32"/>
    <mergeCell ref="AW29:BE29"/>
    <mergeCell ref="BF29:BN29"/>
    <mergeCell ref="BO29:BW29"/>
    <mergeCell ref="BX29:CF29"/>
    <mergeCell ref="CG29:CO29"/>
    <mergeCell ref="CP29:CX29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28:F28"/>
    <mergeCell ref="G28:U28"/>
    <mergeCell ref="V28:AD28"/>
    <mergeCell ref="AE28:AM28"/>
    <mergeCell ref="AN28:AV28"/>
    <mergeCell ref="AW28:BE28"/>
    <mergeCell ref="AW27:BE27"/>
    <mergeCell ref="BF27:BN27"/>
    <mergeCell ref="BO27:BW27"/>
    <mergeCell ref="BX27:CF27"/>
    <mergeCell ref="CG27:CO27"/>
    <mergeCell ref="CP27:CX27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26:F26"/>
    <mergeCell ref="G26:U26"/>
    <mergeCell ref="V26:AD26"/>
    <mergeCell ref="AE26:AM26"/>
    <mergeCell ref="AN26:AV26"/>
    <mergeCell ref="AW26:BE26"/>
    <mergeCell ref="AW25:BE25"/>
    <mergeCell ref="BF25:BN25"/>
    <mergeCell ref="BO25:BW25"/>
    <mergeCell ref="BX25:CF25"/>
    <mergeCell ref="CG25:CO25"/>
    <mergeCell ref="CP25:CX25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24:F24"/>
    <mergeCell ref="G24:U24"/>
    <mergeCell ref="V24:AD24"/>
    <mergeCell ref="AE24:AM24"/>
    <mergeCell ref="AN24:AV24"/>
    <mergeCell ref="AW24:BE24"/>
    <mergeCell ref="AW23:BE23"/>
    <mergeCell ref="BF23:BN23"/>
    <mergeCell ref="BO23:BW23"/>
    <mergeCell ref="BX23:CF23"/>
    <mergeCell ref="CG23:CO23"/>
    <mergeCell ref="CP23:CX23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22:F22"/>
    <mergeCell ref="G22:U22"/>
    <mergeCell ref="V22:AD22"/>
    <mergeCell ref="AE22:AM22"/>
    <mergeCell ref="AN22:AV22"/>
    <mergeCell ref="AW22:BE22"/>
    <mergeCell ref="AW21:BE21"/>
    <mergeCell ref="BF21:BN21"/>
    <mergeCell ref="BO21:BW21"/>
    <mergeCell ref="BX21:CF21"/>
    <mergeCell ref="CG21:CO21"/>
    <mergeCell ref="CP21:CX21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20:F20"/>
    <mergeCell ref="G20:U20"/>
    <mergeCell ref="V20:AD20"/>
    <mergeCell ref="AE20:AM20"/>
    <mergeCell ref="AN20:AV20"/>
    <mergeCell ref="AW20:BE20"/>
    <mergeCell ref="AW19:BE19"/>
    <mergeCell ref="BF19:BN19"/>
    <mergeCell ref="BO19:BW19"/>
    <mergeCell ref="BX19:CF19"/>
    <mergeCell ref="CG19:CO19"/>
    <mergeCell ref="CP19:CX19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18:F18"/>
    <mergeCell ref="G18:U18"/>
    <mergeCell ref="V18:AD18"/>
    <mergeCell ref="AE18:AM18"/>
    <mergeCell ref="AN18:AV18"/>
    <mergeCell ref="AW18:BE18"/>
    <mergeCell ref="AW17:BE17"/>
    <mergeCell ref="BF17:BN17"/>
    <mergeCell ref="BO17:BW17"/>
    <mergeCell ref="BX17:CF17"/>
    <mergeCell ref="CG17:CO17"/>
    <mergeCell ref="CP17:CX17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16:F16"/>
    <mergeCell ref="G16:U16"/>
    <mergeCell ref="V16:AD16"/>
    <mergeCell ref="AE16:AM16"/>
    <mergeCell ref="AN16:AV16"/>
    <mergeCell ref="AW16:BE16"/>
    <mergeCell ref="AW15:BE15"/>
    <mergeCell ref="BF15:BN15"/>
    <mergeCell ref="BO15:BW15"/>
    <mergeCell ref="BX15:CF15"/>
    <mergeCell ref="CG15:CO15"/>
    <mergeCell ref="CP15:CX15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14:F14"/>
    <mergeCell ref="G14:U14"/>
    <mergeCell ref="V14:AD14"/>
    <mergeCell ref="AE14:AM14"/>
    <mergeCell ref="AN14:AV14"/>
    <mergeCell ref="AW14:BE14"/>
    <mergeCell ref="AW13:BE13"/>
    <mergeCell ref="BF13:BN13"/>
    <mergeCell ref="BO13:BW13"/>
    <mergeCell ref="BX13:CF13"/>
    <mergeCell ref="CG13:CO13"/>
    <mergeCell ref="CP13:CX13"/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8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X32"/>
  <sheetViews>
    <sheetView zoomScaleSheetLayoutView="85" zoomScalePageLayoutView="0" workbookViewId="0" topLeftCell="A1">
      <pane xSplit="34" ySplit="13" topLeftCell="AI14" activePane="bottomRight" state="frozen"/>
      <selection pane="topLeft" activeCell="A1" sqref="A1"/>
      <selection pane="topRight" activeCell="AI1" sqref="AI1"/>
      <selection pane="bottomLeft" activeCell="A14" sqref="A14"/>
      <selection pane="bottomRight" activeCell="CB18" sqref="CB18:CL18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150</v>
      </c>
    </row>
    <row r="2" spans="67:102" s="1" customFormat="1" ht="39.75" customHeight="1">
      <c r="BO2" s="62" t="s">
        <v>1</v>
      </c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</row>
    <row r="3" s="1" customFormat="1" ht="5.25" customHeight="1"/>
    <row r="4" s="8" customFormat="1" ht="12">
      <c r="BO4" s="8" t="s">
        <v>19</v>
      </c>
    </row>
    <row r="5" s="8" customFormat="1" ht="12">
      <c r="BO5" s="8" t="s">
        <v>20</v>
      </c>
    </row>
    <row r="6" s="1" customFormat="1" ht="12.75" hidden="1"/>
    <row r="7" s="3" customFormat="1" ht="16.5" hidden="1">
      <c r="CX7" s="4" t="s">
        <v>2</v>
      </c>
    </row>
    <row r="8" s="3" customFormat="1" ht="15" customHeight="1" hidden="1"/>
    <row r="9" spans="1:102" s="5" customFormat="1" ht="18.75" customHeight="1">
      <c r="A9" s="137" t="s">
        <v>131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137"/>
      <c r="BK9" s="137"/>
      <c r="BL9" s="137"/>
      <c r="BM9" s="137"/>
      <c r="BN9" s="137"/>
      <c r="BO9" s="137"/>
      <c r="BP9" s="137"/>
      <c r="BQ9" s="137"/>
      <c r="BR9" s="137"/>
      <c r="BS9" s="137"/>
      <c r="BT9" s="137"/>
      <c r="BU9" s="137"/>
      <c r="BV9" s="137"/>
      <c r="BW9" s="137"/>
      <c r="BX9" s="137"/>
      <c r="BY9" s="137"/>
      <c r="BZ9" s="137"/>
      <c r="CA9" s="137"/>
      <c r="CB9" s="137"/>
      <c r="CC9" s="137"/>
      <c r="CD9" s="137"/>
      <c r="CE9" s="137"/>
      <c r="CF9" s="137"/>
      <c r="CG9" s="137"/>
      <c r="CH9" s="137"/>
      <c r="CI9" s="137"/>
      <c r="CJ9" s="137"/>
      <c r="CK9" s="137"/>
      <c r="CL9" s="137"/>
      <c r="CM9" s="137"/>
      <c r="CN9" s="137"/>
      <c r="CO9" s="137"/>
      <c r="CP9" s="137"/>
      <c r="CQ9" s="137"/>
      <c r="CR9" s="137"/>
      <c r="CS9" s="137"/>
      <c r="CT9" s="137"/>
      <c r="CU9" s="137"/>
      <c r="CV9" s="137"/>
      <c r="CW9" s="137"/>
      <c r="CX9" s="137"/>
    </row>
    <row r="10" spans="1:102" s="6" customFormat="1" ht="36.75" customHeight="1">
      <c r="A10" s="138" t="s">
        <v>151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  <c r="BX10" s="138"/>
      <c r="BY10" s="138"/>
      <c r="BZ10" s="138"/>
      <c r="CA10" s="138"/>
      <c r="CB10" s="138"/>
      <c r="CC10" s="138"/>
      <c r="CD10" s="138"/>
      <c r="CE10" s="138"/>
      <c r="CF10" s="138"/>
      <c r="CG10" s="138"/>
      <c r="CH10" s="138"/>
      <c r="CI10" s="138"/>
      <c r="CJ10" s="138"/>
      <c r="CK10" s="138"/>
      <c r="CL10" s="138"/>
      <c r="CM10" s="138"/>
      <c r="CN10" s="138"/>
      <c r="CO10" s="138"/>
      <c r="CP10" s="138"/>
      <c r="CQ10" s="138"/>
      <c r="CR10" s="138"/>
      <c r="CS10" s="138"/>
      <c r="CT10" s="138"/>
      <c r="CU10" s="138"/>
      <c r="CV10" s="138"/>
      <c r="CW10" s="138"/>
      <c r="CX10" s="138"/>
    </row>
    <row r="11" ht="12" customHeight="1" hidden="1"/>
    <row r="12" spans="1:102" s="9" customFormat="1" ht="33.75" customHeight="1">
      <c r="A12" s="139" t="s">
        <v>152</v>
      </c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63"/>
      <c r="AI12" s="40" t="s">
        <v>153</v>
      </c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68"/>
      <c r="BQ12" s="40" t="s">
        <v>135</v>
      </c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</row>
    <row r="13" spans="1:102" s="9" customFormat="1" ht="33.75" customHeight="1">
      <c r="A13" s="140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64"/>
      <c r="AI13" s="61" t="s">
        <v>126</v>
      </c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 t="s">
        <v>127</v>
      </c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 t="s">
        <v>137</v>
      </c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 t="s">
        <v>126</v>
      </c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 t="s">
        <v>127</v>
      </c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 t="s">
        <v>137</v>
      </c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40"/>
    </row>
    <row r="14" spans="1:102" s="10" customFormat="1" ht="15.75">
      <c r="A14" s="69" t="s">
        <v>61</v>
      </c>
      <c r="B14" s="69"/>
      <c r="C14" s="69"/>
      <c r="D14" s="69"/>
      <c r="E14" s="69"/>
      <c r="F14" s="69"/>
      <c r="G14" s="71" t="s">
        <v>138</v>
      </c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72">
        <v>4</v>
      </c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>
        <v>1</v>
      </c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>
        <v>38</v>
      </c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>
        <v>10</v>
      </c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3"/>
    </row>
    <row r="15" spans="1:102" s="10" customFormat="1" ht="16.5" customHeight="1">
      <c r="A15" s="74"/>
      <c r="B15" s="74"/>
      <c r="C15" s="74"/>
      <c r="D15" s="74"/>
      <c r="E15" s="74"/>
      <c r="F15" s="74"/>
      <c r="G15" s="76" t="s">
        <v>139</v>
      </c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103"/>
    </row>
    <row r="16" spans="1:102" s="10" customFormat="1" ht="16.5" customHeight="1">
      <c r="A16" s="48"/>
      <c r="B16" s="48"/>
      <c r="C16" s="48"/>
      <c r="D16" s="48"/>
      <c r="E16" s="48"/>
      <c r="F16" s="48"/>
      <c r="G16" s="80" t="s">
        <v>140</v>
      </c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50"/>
    </row>
    <row r="17" spans="1:102" s="10" customFormat="1" ht="33.75" customHeight="1">
      <c r="A17" s="69" t="s">
        <v>64</v>
      </c>
      <c r="B17" s="69"/>
      <c r="C17" s="69"/>
      <c r="D17" s="69"/>
      <c r="E17" s="69"/>
      <c r="F17" s="69"/>
      <c r="G17" s="71" t="s">
        <v>154</v>
      </c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72">
        <v>2</v>
      </c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>
        <v>2</v>
      </c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>
        <v>240</v>
      </c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>
        <v>237</v>
      </c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3"/>
    </row>
    <row r="18" spans="1:102" s="10" customFormat="1" ht="16.5" customHeight="1">
      <c r="A18" s="74"/>
      <c r="B18" s="74"/>
      <c r="C18" s="74"/>
      <c r="D18" s="74"/>
      <c r="E18" s="74"/>
      <c r="F18" s="74"/>
      <c r="G18" s="76" t="s">
        <v>139</v>
      </c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103"/>
    </row>
    <row r="19" spans="1:102" s="10" customFormat="1" ht="16.5" customHeight="1">
      <c r="A19" s="48"/>
      <c r="B19" s="48"/>
      <c r="C19" s="48"/>
      <c r="D19" s="48"/>
      <c r="E19" s="48"/>
      <c r="F19" s="48"/>
      <c r="G19" s="80" t="s">
        <v>142</v>
      </c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50"/>
    </row>
    <row r="20" spans="1:102" s="10" customFormat="1" ht="33.75" customHeight="1">
      <c r="A20" s="69" t="s">
        <v>66</v>
      </c>
      <c r="B20" s="69"/>
      <c r="C20" s="69"/>
      <c r="D20" s="69"/>
      <c r="E20" s="69"/>
      <c r="F20" s="69"/>
      <c r="G20" s="71" t="s">
        <v>143</v>
      </c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3"/>
    </row>
    <row r="21" spans="1:102" s="10" customFormat="1" ht="15.75">
      <c r="A21" s="74"/>
      <c r="B21" s="74"/>
      <c r="C21" s="74"/>
      <c r="D21" s="74"/>
      <c r="E21" s="74"/>
      <c r="F21" s="74"/>
      <c r="G21" s="76" t="s">
        <v>139</v>
      </c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103"/>
    </row>
    <row r="22" spans="1:102" s="10" customFormat="1" ht="33.75" customHeight="1">
      <c r="A22" s="48"/>
      <c r="B22" s="48"/>
      <c r="C22" s="48"/>
      <c r="D22" s="48"/>
      <c r="E22" s="48"/>
      <c r="F22" s="48"/>
      <c r="G22" s="80" t="s">
        <v>155</v>
      </c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50"/>
    </row>
    <row r="23" spans="1:102" s="10" customFormat="1" ht="33.75" customHeight="1">
      <c r="A23" s="69" t="s">
        <v>73</v>
      </c>
      <c r="B23" s="69"/>
      <c r="C23" s="69"/>
      <c r="D23" s="69"/>
      <c r="E23" s="69"/>
      <c r="F23" s="69"/>
      <c r="G23" s="71" t="s">
        <v>145</v>
      </c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3"/>
    </row>
    <row r="24" spans="1:102" s="10" customFormat="1" ht="15.75">
      <c r="A24" s="74"/>
      <c r="B24" s="74"/>
      <c r="C24" s="74"/>
      <c r="D24" s="74"/>
      <c r="E24" s="74"/>
      <c r="F24" s="74"/>
      <c r="G24" s="76" t="s">
        <v>139</v>
      </c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103"/>
    </row>
    <row r="25" spans="1:102" s="10" customFormat="1" ht="33.75" customHeight="1">
      <c r="A25" s="48"/>
      <c r="B25" s="48"/>
      <c r="C25" s="48"/>
      <c r="D25" s="48"/>
      <c r="E25" s="48"/>
      <c r="F25" s="48"/>
      <c r="G25" s="80" t="s">
        <v>155</v>
      </c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50"/>
    </row>
    <row r="26" spans="1:102" s="10" customFormat="1" ht="16.5" customHeight="1">
      <c r="A26" s="69" t="s">
        <v>75</v>
      </c>
      <c r="B26" s="69"/>
      <c r="C26" s="69"/>
      <c r="D26" s="69"/>
      <c r="E26" s="69"/>
      <c r="F26" s="69"/>
      <c r="G26" s="71" t="s">
        <v>146</v>
      </c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3"/>
    </row>
    <row r="27" spans="1:102" s="10" customFormat="1" ht="15.75">
      <c r="A27" s="74"/>
      <c r="B27" s="74"/>
      <c r="C27" s="74"/>
      <c r="D27" s="74"/>
      <c r="E27" s="74"/>
      <c r="F27" s="74"/>
      <c r="G27" s="76" t="s">
        <v>139</v>
      </c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103"/>
    </row>
    <row r="28" spans="1:102" s="10" customFormat="1" ht="33.75" customHeight="1">
      <c r="A28" s="48"/>
      <c r="B28" s="48"/>
      <c r="C28" s="48"/>
      <c r="D28" s="48"/>
      <c r="E28" s="48"/>
      <c r="F28" s="48"/>
      <c r="G28" s="80" t="s">
        <v>155</v>
      </c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50"/>
    </row>
    <row r="29" spans="1:102" s="10" customFormat="1" ht="18" customHeight="1">
      <c r="A29" s="44" t="s">
        <v>77</v>
      </c>
      <c r="B29" s="44"/>
      <c r="C29" s="44"/>
      <c r="D29" s="44"/>
      <c r="E29" s="44"/>
      <c r="F29" s="44"/>
      <c r="G29" s="46" t="s">
        <v>156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3"/>
    </row>
    <row r="30" ht="14.25" customHeight="1" hidden="1"/>
    <row r="31" spans="1:102" s="1" customFormat="1" ht="28.5" customHeight="1">
      <c r="A31" s="51" t="s">
        <v>148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</row>
    <row r="32" spans="1:102" s="1" customFormat="1" ht="105.75" customHeight="1">
      <c r="A32" s="136" t="s">
        <v>149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  <c r="BT32" s="136"/>
      <c r="BU32" s="136"/>
      <c r="BV32" s="136"/>
      <c r="BW32" s="136"/>
      <c r="BX32" s="136"/>
      <c r="BY32" s="136"/>
      <c r="BZ32" s="136"/>
      <c r="CA32" s="136"/>
      <c r="CB32" s="136"/>
      <c r="CC32" s="136"/>
      <c r="CD32" s="136"/>
      <c r="CE32" s="136"/>
      <c r="CF32" s="136"/>
      <c r="CG32" s="136"/>
      <c r="CH32" s="136"/>
      <c r="CI32" s="136"/>
      <c r="CJ32" s="136"/>
      <c r="CK32" s="136"/>
      <c r="CL32" s="136"/>
      <c r="CM32" s="136"/>
      <c r="CN32" s="136"/>
      <c r="CO32" s="136"/>
      <c r="CP32" s="136"/>
      <c r="CQ32" s="136"/>
      <c r="CR32" s="136"/>
      <c r="CS32" s="136"/>
      <c r="CT32" s="136"/>
      <c r="CU32" s="136"/>
      <c r="CV32" s="136"/>
      <c r="CW32" s="136"/>
      <c r="CX32" s="136"/>
    </row>
    <row r="33" ht="3" customHeight="1"/>
  </sheetData>
  <sheetProtection/>
  <mergeCells count="142"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A27:F27"/>
    <mergeCell ref="G27:AH27"/>
    <mergeCell ref="AI27:AS27"/>
    <mergeCell ref="AT27:BD27"/>
    <mergeCell ref="BE27:BP27"/>
    <mergeCell ref="BQ27:CA27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5:F25"/>
    <mergeCell ref="G25:AH25"/>
    <mergeCell ref="AI25:AS25"/>
    <mergeCell ref="AT25:BD25"/>
    <mergeCell ref="BE25:BP25"/>
    <mergeCell ref="BQ25:CA25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3:F23"/>
    <mergeCell ref="G23:AH23"/>
    <mergeCell ref="AI23:AS23"/>
    <mergeCell ref="AT23:BD23"/>
    <mergeCell ref="BE23:BP23"/>
    <mergeCell ref="BQ23:CA23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1:F21"/>
    <mergeCell ref="G21:AH21"/>
    <mergeCell ref="AI21:AS21"/>
    <mergeCell ref="AT21:BD21"/>
    <mergeCell ref="BE21:BP21"/>
    <mergeCell ref="BQ21:CA21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19:F19"/>
    <mergeCell ref="G19:AH19"/>
    <mergeCell ref="AI19:AS19"/>
    <mergeCell ref="AT19:BD19"/>
    <mergeCell ref="BE19:BP19"/>
    <mergeCell ref="BQ19:CA19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7:F17"/>
    <mergeCell ref="G17:AH17"/>
    <mergeCell ref="AI17:AS17"/>
    <mergeCell ref="AT17:BD17"/>
    <mergeCell ref="BE17:BP17"/>
    <mergeCell ref="BQ17:CA17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5:F15"/>
    <mergeCell ref="G15:AH15"/>
    <mergeCell ref="AI15:AS15"/>
    <mergeCell ref="AT15:BD15"/>
    <mergeCell ref="BE15:BP15"/>
    <mergeCell ref="BQ15:CA15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Пугачева Наталья Григорьевна</cp:lastModifiedBy>
  <cp:lastPrinted>2015-10-15T05:54:57Z</cp:lastPrinted>
  <dcterms:created xsi:type="dcterms:W3CDTF">2011-01-11T10:25:48Z</dcterms:created>
  <dcterms:modified xsi:type="dcterms:W3CDTF">2015-10-15T07:00:53Z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