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900" windowWidth="10305" windowHeight="8625" activeTab="3"/>
  </bookViews>
  <sheets>
    <sheet name="1-й квартал  " sheetId="22" r:id="rId1"/>
    <sheet name="2-й квартал  " sheetId="23" r:id="rId2"/>
    <sheet name="3-й квартал  " sheetId="24" r:id="rId3"/>
    <sheet name="4-й квартал " sheetId="21" r:id="rId4"/>
  </sheets>
  <externalReferences>
    <externalReference r:id="rId5"/>
    <externalReference r:id="rId6"/>
    <externalReference r:id="rId7"/>
    <externalReference r:id="rId8"/>
  </externalReferences>
  <definedNames>
    <definedName name="аааааа">'[1]август 2010'!$C$29</definedName>
    <definedName name="ап">'[2]август 2010'!$C$28</definedName>
    <definedName name="бб" localSheetId="0">#REF!</definedName>
    <definedName name="бб" localSheetId="1">#REF!</definedName>
    <definedName name="бб" localSheetId="2">#REF!</definedName>
    <definedName name="бб">#REF!</definedName>
    <definedName name="в">'[2]август 2010'!$C$28</definedName>
    <definedName name="впрде">'[1]август 2010'!$C$26</definedName>
    <definedName name="гп7" localSheetId="0">#REF!</definedName>
    <definedName name="гп7" localSheetId="1">#REF!</definedName>
    <definedName name="гп7" localSheetId="2">#REF!</definedName>
    <definedName name="гп7">#REF!</definedName>
    <definedName name="ее" localSheetId="0">#REF!</definedName>
    <definedName name="ее" localSheetId="1">#REF!</definedName>
    <definedName name="ее" localSheetId="2">#REF!</definedName>
    <definedName name="ее">#REF!</definedName>
    <definedName name="жж" localSheetId="0">#REF!</definedName>
    <definedName name="жж" localSheetId="1">#REF!</definedName>
    <definedName name="жж" localSheetId="2">#REF!</definedName>
    <definedName name="жж">#REF!</definedName>
    <definedName name="иии">'[3]август 2010'!$C$25</definedName>
    <definedName name="ииии">'[3]август 2010'!$C$26</definedName>
    <definedName name="п">'[1]август 2010'!$C$28</definedName>
    <definedName name="ппппп">[4]Сведения!$C$26</definedName>
    <definedName name="прб" localSheetId="0">#REF!</definedName>
    <definedName name="прб" localSheetId="1">#REF!</definedName>
    <definedName name="прб" localSheetId="2">#REF!</definedName>
    <definedName name="прб">#REF!</definedName>
    <definedName name="р">'[3]август 2010'!$C$29</definedName>
    <definedName name="рп12" localSheetId="0">#REF!</definedName>
    <definedName name="рп12" localSheetId="1">#REF!</definedName>
    <definedName name="рп12" localSheetId="2">#REF!</definedName>
    <definedName name="рп12">#REF!</definedName>
    <definedName name="сан" localSheetId="0">#REF!</definedName>
    <definedName name="сан" localSheetId="1">#REF!</definedName>
    <definedName name="сан" localSheetId="2">#REF!</definedName>
    <definedName name="сан">#REF!</definedName>
    <definedName name="св" localSheetId="0">#REF!</definedName>
    <definedName name="св" localSheetId="1">#REF!</definedName>
    <definedName name="св" localSheetId="2">#REF!</definedName>
    <definedName name="св">#REF!</definedName>
    <definedName name="сми">'[1]август 2010'!$C$25</definedName>
    <definedName name="сссс">[4]Сведения!$C$29</definedName>
    <definedName name="у">'[2]август 2010'!$C$29</definedName>
    <definedName name="цвк">'[2]август 2010'!$C$28</definedName>
    <definedName name="чсмчсисмит">'[3]август 2010'!$C$29</definedName>
    <definedName name="ь">'[3]август 2010'!$C$29</definedName>
    <definedName name="я" localSheetId="0">#REF!</definedName>
    <definedName name="я" localSheetId="1">#REF!</definedName>
    <definedName name="я" localSheetId="2">#REF!</definedName>
    <definedName name="я">#REF!</definedName>
    <definedName name="ян9" localSheetId="0">#REF!</definedName>
    <definedName name="ян9" localSheetId="1">#REF!</definedName>
    <definedName name="ян9" localSheetId="2">#REF!</definedName>
    <definedName name="ян9">#REF!</definedName>
    <definedName name="ян90">'[1]август 2010'!$C$27</definedName>
  </definedNames>
  <calcPr calcId="145621"/>
</workbook>
</file>

<file path=xl/calcChain.xml><?xml version="1.0" encoding="utf-8"?>
<calcChain xmlns="http://schemas.openxmlformats.org/spreadsheetml/2006/main">
  <c r="B16" i="23" l="1"/>
  <c r="B15" i="23"/>
  <c r="B14" i="23"/>
  <c r="B13" i="23"/>
  <c r="B10" i="23"/>
  <c r="B9" i="23"/>
  <c r="B7" i="23"/>
  <c r="B6" i="23"/>
  <c r="B16" i="22" l="1"/>
  <c r="B15" i="22"/>
  <c r="B14" i="22"/>
  <c r="B13" i="22"/>
  <c r="B10" i="22"/>
  <c r="B9" i="22"/>
  <c r="B7" i="22"/>
  <c r="B6" i="22"/>
</calcChain>
</file>

<file path=xl/comments1.xml><?xml version="1.0" encoding="utf-8"?>
<comments xmlns="http://schemas.openxmlformats.org/spreadsheetml/2006/main">
  <authors>
    <author>Автор</author>
  </authors>
  <commentList>
    <comment ref="A2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ОАО "СУ-2"</t>
        </r>
      </text>
    </comment>
    <comment ref="A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(Ликвидировано временное технологическое присоединение объекта строительства), присоединен ФЛ Поясков, ФЛ Волков, Пархоменко П.И.+</t>
        </r>
      </text>
    </comment>
    <comment ref="A2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ф.л. Жданов (жилой дом), ф.л. Нечаев А.А. Жилой дом</t>
        </r>
      </text>
    </comment>
    <comment ref="A2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ФЛ "Волохов", блок гаражей 10 ФЛ, ФЛ Чичерина, ФЛ Жданова</t>
        </r>
      </text>
    </comment>
    <comment ref="A24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p.krivobokоv
</t>
        </r>
        <r>
          <rPr>
            <sz val="8"/>
            <color indexed="81"/>
            <rFont val="Tahoma"/>
            <family val="2"/>
            <charset val="204"/>
          </rPr>
          <t>ИП Рязанова О.Б. ВРУ-0,4 магазина -15 к кВт</t>
        </r>
      </text>
    </comment>
    <comment ref="A2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ООО "Ремонтно-строительная фирма" (Временное на период строительства"</t>
        </r>
      </text>
    </comment>
    <comment ref="A2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ФЛ Трапезникова (временное на период строительства)</t>
        </r>
      </text>
    </comment>
    <comment ref="A2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ООО "Здоровье"</t>
        </r>
      </text>
    </comment>
    <comment ref="A2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Ф.л. Внуковский А.П. ВРУ-0,4 Гаражей 13 очередь</t>
        </r>
      </text>
    </comment>
    <comment ref="A257" authorId="0">
      <text>
        <r>
          <rPr>
            <b/>
            <sz val="8"/>
            <color indexed="81"/>
            <rFont val="Tahoma"/>
            <family val="2"/>
            <charset val="204"/>
          </rPr>
          <t>p.krivobokov 
УОРРиС ООО "Газпром трансгаз Ухта" ВРУ общежитий 110 кВт; ВРУ Вахта 80 102 кВт; Велишов К.Г. о. 15 кВт;</t>
        </r>
      </text>
    </comment>
    <comment ref="A2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ОАО "Комигаз"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2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ОАО "СУ-2"</t>
        </r>
      </text>
    </comment>
    <comment ref="A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(Ликвидировано временное технологическое присоединение объекта строительства), присоединен ФЛ Поясков, ФЛ Волков, Пархоменко П.И.+</t>
        </r>
      </text>
    </comment>
    <comment ref="A2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ф.л. Жданов (жилой дом), ф.л. Нечаев А.А. Жилой дом</t>
        </r>
      </text>
    </comment>
    <comment ref="A2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ФЛ "Волохов", блок гаражей 10 ФЛ, ФЛ Чичерина, ФЛ Жданова</t>
        </r>
      </text>
    </comment>
    <comment ref="A24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p.krivobokоv
</t>
        </r>
        <r>
          <rPr>
            <sz val="8"/>
            <color indexed="81"/>
            <rFont val="Tahoma"/>
            <family val="2"/>
            <charset val="204"/>
          </rPr>
          <t>ИП Рязанова О.Б. ВРУ-0,4 магазина -15 к кВт</t>
        </r>
      </text>
    </comment>
    <comment ref="A2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ООО "Ремонтно-строительная фирма" (Временное на период строительства"</t>
        </r>
      </text>
    </comment>
    <comment ref="A2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ФЛ Трапезникова (временное на период строительства)</t>
        </r>
      </text>
    </comment>
    <comment ref="A2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ООО "Здоровье"</t>
        </r>
      </text>
    </comment>
    <comment ref="A2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Ф.л. Внуковский А.П. ВРУ-0,4 Гаражей 13 очередь</t>
        </r>
      </text>
    </comment>
    <comment ref="A257" authorId="0">
      <text>
        <r>
          <rPr>
            <b/>
            <sz val="8"/>
            <color indexed="81"/>
            <rFont val="Tahoma"/>
            <family val="2"/>
            <charset val="204"/>
          </rPr>
          <t>p.krivobokov 
УОРРиС ООО "Газпром трансгаз Ухта" ВРУ общежитий 110 кВт; ВРУ Вахта 80 102 кВт; Велишов К.Г. о. 15 кВт;</t>
        </r>
      </text>
    </comment>
    <comment ref="A2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ОАО "Комигаз"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2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ОАО "СУ-2"</t>
        </r>
      </text>
    </comment>
    <comment ref="A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(Ликвидировано временное технологическое присоединение объекта строительства), присоединен ФЛ Поясков, ФЛ Волков, Пархоменко П.И.+</t>
        </r>
      </text>
    </comment>
    <comment ref="A2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ф.л. Жданов (жилой дом), ф.л. Нечаев А.А. Жилой дом</t>
        </r>
      </text>
    </comment>
    <comment ref="A2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ФЛ "Волохов", блок гаражей 10 ФЛ, ФЛ Чичерина, ФЛ Жданова</t>
        </r>
      </text>
    </comment>
    <comment ref="A24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p.krivobokоv
</t>
        </r>
        <r>
          <rPr>
            <sz val="8"/>
            <color indexed="81"/>
            <rFont val="Tahoma"/>
            <family val="2"/>
            <charset val="204"/>
          </rPr>
          <t>ИП Рязанова О.Б. ВРУ-0,4 магазина -15 к кВт</t>
        </r>
      </text>
    </comment>
    <comment ref="A2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ООО "Ремонтно-строительная фирма" (Временное на период строительства"</t>
        </r>
      </text>
    </comment>
    <comment ref="A2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ФЛ Трапезникова (временное на период строительства)</t>
        </r>
      </text>
    </comment>
    <comment ref="A2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ООО "Здоровье"</t>
        </r>
      </text>
    </comment>
    <comment ref="A2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Ф.л. Внуковский А.П. ВРУ-0,4 Гаражей 13 очередь</t>
        </r>
      </text>
    </comment>
    <comment ref="A257" authorId="0">
      <text>
        <r>
          <rPr>
            <b/>
            <sz val="8"/>
            <color indexed="81"/>
            <rFont val="Tahoma"/>
            <family val="2"/>
            <charset val="204"/>
          </rPr>
          <t>p.krivobokov 
УОРРиС ООО "Газпром трансгаз Ухта" ВРУ общежитий 110 кВт; ВРУ Вахта 80 102 кВт; Велишов К.Г. о. 15 кВт;</t>
        </r>
      </text>
    </comment>
    <comment ref="A2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ОАО "Комигаз"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2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ОАО "СУ-2"</t>
        </r>
      </text>
    </comment>
    <comment ref="A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(Ликвидировано временное технологическое присоединение объекта строительства), присоединен ФЛ Поясков, ФЛ Волков, Пархоменко П.И.+</t>
        </r>
      </text>
    </comment>
    <comment ref="A2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ф.л. Жданов (жилой дом), ф.л. Нечаев А.А. Жилой дом</t>
        </r>
      </text>
    </comment>
    <comment ref="A2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ФЛ "Волохов", блок гаражей 10 ФЛ, ФЛ Чичерина, ФЛ Жданова</t>
        </r>
      </text>
    </comment>
    <comment ref="A24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p.krivobokоv
</t>
        </r>
        <r>
          <rPr>
            <sz val="8"/>
            <color indexed="81"/>
            <rFont val="Tahoma"/>
            <family val="2"/>
            <charset val="204"/>
          </rPr>
          <t>ИП Рязанова О.Б. ВРУ-0,4 магазина -15 к кВт</t>
        </r>
      </text>
    </comment>
    <comment ref="A2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ООО "Ремонтно-строительная фирма" (Временное на период строительства"</t>
        </r>
      </text>
    </comment>
    <comment ref="A2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ФЛ Трапезникова (временное на период строительства)</t>
        </r>
      </text>
    </comment>
    <comment ref="A2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ООО "Здоровье"</t>
        </r>
      </text>
    </comment>
    <comment ref="A2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Ф.л. Внуковский А.П. ВРУ-0,4 Гаражей 13 очередь</t>
        </r>
      </text>
    </comment>
    <comment ref="A257" authorId="0">
      <text>
        <r>
          <rPr>
            <b/>
            <sz val="8"/>
            <color indexed="81"/>
            <rFont val="Tahoma"/>
            <family val="2"/>
            <charset val="204"/>
          </rPr>
          <t>p.krivobokov 
УОРРиС ООО "Газпром трансгаз Ухта" ВРУ общежитий 110 кВт; ВРУ Вахта 80 102 кВт; Велишов К.Г. о. 15 кВт;</t>
        </r>
      </text>
    </comment>
    <comment ref="A2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ОАО "Комигаз"</t>
        </r>
      </text>
    </comment>
  </commentList>
</comments>
</file>

<file path=xl/sharedStrings.xml><?xml version="1.0" encoding="utf-8"?>
<sst xmlns="http://schemas.openxmlformats.org/spreadsheetml/2006/main" count="440" uniqueCount="101">
  <si>
    <t>Наименование центра питания                                 (трансформаторной подстанции)</t>
  </si>
  <si>
    <t>Текущий объем свободной мощности, 
кВА</t>
  </si>
  <si>
    <t>1. Южно-Уральский филиал</t>
  </si>
  <si>
    <t>ПС ДКС-1 110/10/10 кВ</t>
  </si>
  <si>
    <t>ПС УКПГ-7 110/35/6 кВ на напряжение 35 кВ</t>
  </si>
  <si>
    <t>ПС УКПГ-7 110/35/6 кВ на напряжение 6 кВ</t>
  </si>
  <si>
    <t>ПС УКПГ-10 110/6 кВ</t>
  </si>
  <si>
    <t xml:space="preserve">Сведения о наличии объема свободной для технологического присоединения потребителей трансформаторной мощности                               35 кВ и выше ООО "Газпром энерго" </t>
  </si>
  <si>
    <t>за 1-й квартал 2017 года</t>
  </si>
  <si>
    <t>ПС "Дедуровская" 110/35/10 кВ на напряжении 35 кВ</t>
  </si>
  <si>
    <t>ПС "Дедуровская" 110/35/10 кВ на напряжении 10 кВ</t>
  </si>
  <si>
    <t>ПС "Промбаза" 110/10 кВ</t>
  </si>
  <si>
    <t>ПС "Павловка" 35/10 кВ</t>
  </si>
  <si>
    <t>ПС "9 Января" 35/10 кВ</t>
  </si>
  <si>
    <t>ПС "Старо-Сакмарская" 35/6 кВ</t>
  </si>
  <si>
    <t>ПС "Совхозая" 35/10 кВ</t>
  </si>
  <si>
    <t>ПС "Совхозая-2" 35/10 кВ</t>
  </si>
  <si>
    <t>2. Уренгойский филиал</t>
  </si>
  <si>
    <t>ПС "Аэропорт"</t>
  </si>
  <si>
    <t>ПС-110/10 кВ "Районная"</t>
  </si>
  <si>
    <t>ПС-110/6 кВ "2В"</t>
  </si>
  <si>
    <t>ПС-110/6 кВ "3В"</t>
  </si>
  <si>
    <t>ПС-110/10 кВ "ЯГП-9"</t>
  </si>
  <si>
    <t>ПС-110/6 кВ "Буровик"</t>
  </si>
  <si>
    <t>ПС-110/10 кВ "Песцовое"</t>
  </si>
  <si>
    <t>ПС-110/10 кВ "ГКС"</t>
  </si>
  <si>
    <t>ПС-110/6 кВ "2С"</t>
  </si>
  <si>
    <t>ПС-110/6 кВ "3С"</t>
  </si>
  <si>
    <t>ПС-110/6 кВ "1В"</t>
  </si>
  <si>
    <t>3. Саратовский филиал</t>
  </si>
  <si>
    <t>ПС 110/6 кВ Водозабор газовиков 2х2500 кВА</t>
  </si>
  <si>
    <t>ПС 35/10 кВ Латухино 2х6300 кВА</t>
  </si>
  <si>
    <t>ПС 35/10 кВ КС -11 Павловского ЛПУ МГ 2х6300 кВА</t>
  </si>
  <si>
    <t>ПС 35/10 кВ КС -10 Сызранского ЛПУ МГ 2х10000 кВА</t>
  </si>
  <si>
    <t>ПС 35/10 кВ КЦ -1 Сергиевского ЛПУ МГ 2х6300 кВА</t>
  </si>
  <si>
    <t>ПС 35/10 кВ КЦ -1Тольяттинского ЛПУ МГ 2х6300 кВА</t>
  </si>
  <si>
    <t>ПС 35/10 кВ КС-7 Северного ЛПУ МГ 2х6300 кВА</t>
  </si>
  <si>
    <t>ПС 110/10 кВ Жирновская 1х6300 кВА</t>
  </si>
  <si>
    <t>ПС 110/10 кВ Ольховская 2х6300 кВА</t>
  </si>
  <si>
    <t>ПС 110/10 кВ Котельниковская 2х6300 кВА</t>
  </si>
  <si>
    <t>ПС 110/10 кВ Волгоградская 2х6300 кВА</t>
  </si>
  <si>
    <t>ПС 35/10 кВ Бубновская-1  2х4000 кВА</t>
  </si>
  <si>
    <t>ПС 110/10 кВ Палласовка 2х40000 кВА</t>
  </si>
  <si>
    <t>ПС 35/10 кВ Писаревка 2х2500 кВА</t>
  </si>
  <si>
    <t>Подстанция трансформаторная 35/10кВ КС Писаревка 2х4000 кВА</t>
  </si>
  <si>
    <t>ОРУ 35 кВ КС 04 "Ивановская"</t>
  </si>
  <si>
    <t>-</t>
  </si>
  <si>
    <t>4. Северный филиал</t>
  </si>
  <si>
    <t>П/С "Вуктыл 2"  ВЛ-29, 30</t>
  </si>
  <si>
    <t>5. Южный филиал</t>
  </si>
  <si>
    <t>6. Северо-Кавказский филиал</t>
  </si>
  <si>
    <t>ПС 110/10 кВ "Сальская"</t>
  </si>
  <si>
    <t>ПС 35/10 кВ «КС Афипская»</t>
  </si>
  <si>
    <t>ПС 35/10 кВ «Смоленская Новая»</t>
  </si>
  <si>
    <t>ПС 35/6 кВ "Кущевское УПХГ"</t>
  </si>
  <si>
    <t>ПС 35/10 кВ "Газовая"</t>
  </si>
  <si>
    <t>ПС 35/6 кВ "Дожимная"</t>
  </si>
  <si>
    <t>ПС 35/6 кВ "Компрессорная"</t>
  </si>
  <si>
    <t>ПС 35/10 кВ "Гаджировка"</t>
  </si>
  <si>
    <t>ПС 35/10 кВ "КС Рождественская"</t>
  </si>
  <si>
    <t>7. Приуральский филиал</t>
  </si>
  <si>
    <t>8. Надымский филиал</t>
  </si>
  <si>
    <t>ПС 110/6 кВ "КС-0" КС "Надымская"</t>
  </si>
  <si>
    <t>ПС-"Базовая" - 110/6 кВ</t>
  </si>
  <si>
    <t>ПС "ГКС" 110/6 кВ</t>
  </si>
  <si>
    <t>ЗРУ-10 кВ ПС 110/10 кВ "Ныда"</t>
  </si>
  <si>
    <t>ЗРУ-10 кВ ПС 110/10 кВ "Правохеттинская"</t>
  </si>
  <si>
    <t>ЗРУ-10 кВ ПС 110/10 кВ "Приозерная"</t>
  </si>
  <si>
    <t>9. Сургутский филиал</t>
  </si>
  <si>
    <t>10. Центральный филиал</t>
  </si>
  <si>
    <t>ПС "Глебово" 220 кВ</t>
  </si>
  <si>
    <t>ПС-35/10 кВ "Увяз"</t>
  </si>
  <si>
    <t>ПС-110/6 кВ № 96  КС-9</t>
  </si>
  <si>
    <t>ПС-110/6 кВ КС-8</t>
  </si>
  <si>
    <t xml:space="preserve">ПС -220/10/10 кВ "Павелецкая"  </t>
  </si>
  <si>
    <t>ПС-110/10 кВ № 393 КС-2</t>
  </si>
  <si>
    <t xml:space="preserve">ПС 110/10-10 кВ "Левохеттинская"                        Ягельное ЛПУ </t>
  </si>
  <si>
    <t>ПС-35/6 кВ, ЗРУ-6 кВ "Юбилейная,   КРУН-6 кВ "Юбилейная"</t>
  </si>
  <si>
    <t>ПС-10/110 кВ "КГТЭС"</t>
  </si>
  <si>
    <t>ПС-110/6 кВ "Конденсат-2" ЗРУ-6 кВ "Конденсат-2"</t>
  </si>
  <si>
    <t>ОРУ-110 кВ, ОРУ-35 кВ, ЗРУ-6 кВ               ПС "Родник"</t>
  </si>
  <si>
    <t>ОРУ-110 кВ, ЗРУ-6 кВ КНС-8                  ПС "Зенит"</t>
  </si>
  <si>
    <t>ОРУ-110 кВ, ЗРУ-10 кВ                                ПС "Диспетчерская"</t>
  </si>
  <si>
    <t>ОРУ-110 кВ, ЗРУ-6 кВ ПС "Локосово"</t>
  </si>
  <si>
    <t xml:space="preserve">ОРУ-110 кВ, ОРУ-35 кВ, ЗРУ-6 кВ           ПС "Новые покачи" </t>
  </si>
  <si>
    <t>ОРУ-110 кВ, ОРУ-35 кВ, ЗРУ-6 кВ               ПС "Кечимовская"</t>
  </si>
  <si>
    <t>ОРУ-110 кВ, ЗРУ-6 кВ ПС "Вершинная"</t>
  </si>
  <si>
    <t>ОРУ-110 кВ, ЗРУ-6 кВ                             ПС "Западная Мортымья"</t>
  </si>
  <si>
    <t xml:space="preserve">ПС-110/10 кВ КС-4, ЗРУ-10 кВ КС-4                   </t>
  </si>
  <si>
    <t xml:space="preserve">ПС-110/10 кВ КС-5 ЗРУ-6 кВ,                 ЗРУ-6 кВ РП-1               </t>
  </si>
  <si>
    <t xml:space="preserve">ПС-110/10 кВ КС-6, ЗРУ-10 кВ КС-6                 </t>
  </si>
  <si>
    <t>ПС 35/6 кВ «Кедровая»</t>
  </si>
  <si>
    <t>ПС 110/35/10 кВ «Романовка»</t>
  </si>
  <si>
    <t>ПС 110/35/10 кВ  «Каучук-Сутузово»</t>
  </si>
  <si>
    <t>ПС 110/6 кВ ГКС-17 «Карталы»</t>
  </si>
  <si>
    <t>ПС 35/10 кВ «Кармаскалы»</t>
  </si>
  <si>
    <t>ПС 35/10 кВ КС-5 «Москово»                                   Дюртюлинского ЛПУ МГ</t>
  </si>
  <si>
    <t>ПС 35/10 кВ КС-19 «Шаран» Шаранского ЛПУ МГ</t>
  </si>
  <si>
    <t>ПС 35/10 кВ «Компрессорная»                     КС "Кунгурская"</t>
  </si>
  <si>
    <t>за 3-й квартал 2017 года</t>
  </si>
  <si>
    <t>за 4-й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</si>
</sst>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5" fillId="0" borderId="0"/>
    <xf numFmtId="0" fontId="5" fillId="0" borderId="0"/>
    <xf numFmtId="0" fontId="12" fillId="0" borderId="0"/>
    <xf numFmtId="0" fontId="13" fillId="0" borderId="0"/>
  </cellStyleXfs>
  <cellXfs count="147">
    <xf numFmtId="0" fontId="0" fillId="0" borderId="0" xfId="0"/>
    <xf numFmtId="0" fontId="1" fillId="0" borderId="0" xfId="0" applyFo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2" fontId="5" fillId="0" borderId="0" xfId="2" applyNumberFormat="1" applyFont="1" applyBorder="1" applyAlignment="1">
      <alignment horizontal="center" vertical="center" wrapText="1"/>
    </xf>
    <xf numFmtId="2" fontId="5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3" fontId="5" fillId="0" borderId="0" xfId="2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left" vertical="center" wrapText="1" shrinkToFi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1" fillId="0" borderId="0" xfId="0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/>
    <xf numFmtId="0" fontId="20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left" vertical="center" wrapText="1"/>
    </xf>
    <xf numFmtId="0" fontId="20" fillId="0" borderId="3" xfId="1" applyNumberFormat="1" applyFont="1" applyFill="1" applyBorder="1" applyAlignment="1">
      <alignment horizontal="left" vertical="center" wrapText="1"/>
    </xf>
    <xf numFmtId="0" fontId="20" fillId="0" borderId="5" xfId="1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5" xfId="0" applyFont="1" applyFill="1" applyBorder="1" applyAlignment="1">
      <alignment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8" xfId="1" applyNumberFormat="1" applyFont="1" applyFill="1" applyBorder="1" applyAlignment="1">
      <alignment horizontal="left" vertical="center" wrapText="1"/>
    </xf>
    <xf numFmtId="2" fontId="19" fillId="0" borderId="7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left" vertical="center" wrapText="1"/>
    </xf>
    <xf numFmtId="3" fontId="20" fillId="0" borderId="3" xfId="0" applyNumberFormat="1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1" fontId="20" fillId="0" borderId="3" xfId="0" applyNumberFormat="1" applyFont="1" applyFill="1" applyBorder="1" applyAlignment="1">
      <alignment horizontal="left" vertical="center" wrapText="1" shrinkToFit="1"/>
    </xf>
    <xf numFmtId="2" fontId="19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2" fontId="20" fillId="4" borderId="6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2" fontId="20" fillId="0" borderId="1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4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2" fontId="19" fillId="0" borderId="15" xfId="0" applyNumberFormat="1" applyFont="1" applyFill="1" applyBorder="1" applyAlignment="1">
      <alignment horizontal="center" vertical="center" wrapText="1"/>
    </xf>
    <xf numFmtId="2" fontId="19" fillId="0" borderId="1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0" fontId="18" fillId="0" borderId="9" xfId="1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1" xfId="1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</cellXfs>
  <cellStyles count="6">
    <cellStyle name="Обычный" xfId="0" builtinId="0"/>
    <cellStyle name="Обычный 2" xfId="2"/>
    <cellStyle name="Обычный 2 2" xfId="3"/>
    <cellStyle name="Обычный 2 3" xfId="5"/>
    <cellStyle name="Обычный 3" xfId="4"/>
    <cellStyle name="Обычный_Информация по ЛЭП и ПС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.Feyzrakhmanov\Local%20Settings\Temporary%20Internet%20Files\Content.Outlook\Y6KVUWQT\&#1048;&#1085;&#1092;&#1086;&#1088;&#1084;&#1072;&#1094;&#1080;&#1103;%20&#1092;&#1080;&#1083;&#1080;&#1072;&#1083;&#1086;&#1074;\&#1057;&#1090;&#1072;&#1085;&#1076;&#1072;&#1088;&#1090;%20&#1088;&#1072;&#1089;&#1082;&#1088;&#1099;&#1090;&#1080;&#1103;%20&#1080;&#1085;&#1092;&#1086;&#1088;&#1084;&#1072;&#1094;&#1080;&#1080;%20&#1087;&#1086;%20&#1058;&#105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58;&#1040;&#1053;&#1044;&#1040;&#1056;&#1058;%20&#1056;&#1040;&#1057;&#1050;&#1056;&#1067;&#1058;&#1048;&#1071;%20&#1048;&#1053;&#1060;&#1054;&#1056;&#1052;&#1040;&#1062;&#1048;&#1048;\&#1069;&#1083;&#1077;&#1082;&#1090;&#1088;&#1080;&#1095;&#1077;&#1089;&#1090;&#1074;&#1086;\2016\&#1057;&#1090;&#1072;&#1085;&#1076;&#1072;&#1088;&#1090;%20&#1088;&#1072;&#1089;&#1082;&#1088;&#1099;&#1090;&#1080;&#1103;%20&#1080;&#1085;&#1092;&#1086;&#1088;&#1084;&#1072;&#1094;&#1080;&#1080;%20&#1087;&#1086;%20&#1058;&#105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.Feyzrakhmanov\Local%20Settings\Temporary%20Internet%20Files\Content.Outlook\Y6KVUWQT\&#1057;&#1090;&#1072;&#1085;&#1076;&#1072;&#1088;&#1090;%20&#1088;&#1072;&#1089;&#1082;&#1088;&#1099;&#1090;&#1080;&#1103;%20&#1080;&#1085;&#1092;&#1086;&#1088;&#1084;&#1072;&#1094;&#1080;&#1080;%20&#1087;&#1086;%20&#1058;&#105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.Moskovaya.ADM\Local%20Settings\Temporary%20Internet%20Files\Content.Outlook\IX0MZAOC\&#1057;&#1090;&#1072;&#1085;&#1076;&#1072;&#1088;&#1090;%20&#1088;&#1072;&#1089;&#1082;&#1088;&#1099;&#1090;&#1080;&#1103;%20&#1080;&#1085;&#1092;&#1086;&#1088;&#1084;&#1072;&#1094;&#1080;&#1080;%20&#1087;&#1086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2010"/>
      <sheetName val="сентябрь 2010"/>
      <sheetName val="август 2010"/>
      <sheetName val="2009"/>
      <sheetName val="2008"/>
      <sheetName val="2007"/>
    </sheetNames>
    <sheetDataSet>
      <sheetData sheetId="0" refreshError="1"/>
      <sheetData sheetId="1" refreshError="1"/>
      <sheetData sheetId="2" refreshError="1">
        <row r="25">
          <cell r="C25">
            <v>0.8929999999999999</v>
          </cell>
        </row>
        <row r="26">
          <cell r="C26">
            <v>0.3</v>
          </cell>
        </row>
        <row r="27">
          <cell r="C27">
            <v>6.3E-2</v>
          </cell>
        </row>
        <row r="28">
          <cell r="C28">
            <v>1.3</v>
          </cell>
        </row>
        <row r="29">
          <cell r="C29">
            <v>2.5000000000000001E-2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2010"/>
      <sheetName val="сентябрь 2010"/>
      <sheetName val="август 2010"/>
      <sheetName val="2009"/>
      <sheetName val="2008"/>
      <sheetName val="2007"/>
    </sheetNames>
    <sheetDataSet>
      <sheetData sheetId="0" refreshError="1"/>
      <sheetData sheetId="1" refreshError="1"/>
      <sheetData sheetId="2" refreshError="1">
        <row r="25">
          <cell r="C25">
            <v>0.8929999999999999</v>
          </cell>
        </row>
        <row r="28">
          <cell r="C28">
            <v>1.3</v>
          </cell>
        </row>
        <row r="29">
          <cell r="C29">
            <v>2.5000000000000001E-2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2010"/>
      <sheetName val="сентябрь 2010"/>
      <sheetName val="август 2010"/>
      <sheetName val="2009"/>
      <sheetName val="2008"/>
      <sheetName val="2007"/>
    </sheetNames>
    <sheetDataSet>
      <sheetData sheetId="0" refreshError="1"/>
      <sheetData sheetId="1" refreshError="1"/>
      <sheetData sheetId="2" refreshError="1">
        <row r="25">
          <cell r="C25">
            <v>0.8929999999999999</v>
          </cell>
        </row>
        <row r="26">
          <cell r="C26">
            <v>0.3</v>
          </cell>
        </row>
        <row r="29">
          <cell r="C29">
            <v>2.5000000000000001E-2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"/>
      <sheetName val="Лист1"/>
      <sheetName val="ноябрь 2010"/>
      <sheetName val="сентябрь 2010"/>
      <sheetName val="август 2010"/>
      <sheetName val="2009"/>
      <sheetName val="2008"/>
      <sheetName val="20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71"/>
  <sheetViews>
    <sheetView workbookViewId="0">
      <selection activeCell="F21" sqref="F21"/>
    </sheetView>
  </sheetViews>
  <sheetFormatPr defaultRowHeight="15" x14ac:dyDescent="0.25"/>
  <cols>
    <col min="1" max="1" width="40.5703125" style="1" customWidth="1"/>
    <col min="2" max="2" width="38.7109375" style="1" customWidth="1"/>
    <col min="3" max="16384" width="9.140625" style="1"/>
  </cols>
  <sheetData>
    <row r="1" spans="1:2" ht="57" customHeight="1" x14ac:dyDescent="0.3">
      <c r="A1" s="123" t="s">
        <v>7</v>
      </c>
      <c r="B1" s="123"/>
    </row>
    <row r="2" spans="1:2" ht="24.75" customHeight="1" thickBot="1" x14ac:dyDescent="0.3">
      <c r="A2" s="124" t="s">
        <v>8</v>
      </c>
      <c r="B2" s="124"/>
    </row>
    <row r="3" spans="1:2" s="40" customFormat="1" ht="48.75" customHeight="1" x14ac:dyDescent="0.25">
      <c r="A3" s="38" t="s">
        <v>0</v>
      </c>
      <c r="B3" s="39" t="s">
        <v>1</v>
      </c>
    </row>
    <row r="4" spans="1:2" s="40" customFormat="1" ht="15.95" customHeight="1" thickBot="1" x14ac:dyDescent="0.3">
      <c r="A4" s="41">
        <v>1</v>
      </c>
      <c r="B4" s="42">
        <v>2</v>
      </c>
    </row>
    <row r="5" spans="1:2" s="40" customFormat="1" ht="15.95" customHeight="1" thickBot="1" x14ac:dyDescent="0.3">
      <c r="A5" s="125" t="s">
        <v>2</v>
      </c>
      <c r="B5" s="126"/>
    </row>
    <row r="6" spans="1:2" s="40" customFormat="1" ht="31.5" x14ac:dyDescent="0.25">
      <c r="A6" s="43" t="s">
        <v>9</v>
      </c>
      <c r="B6" s="94">
        <f>6415/2</f>
        <v>3207.5</v>
      </c>
    </row>
    <row r="7" spans="1:2" s="40" customFormat="1" ht="31.5" x14ac:dyDescent="0.25">
      <c r="A7" s="44" t="s">
        <v>10</v>
      </c>
      <c r="B7" s="95">
        <f>6415/2</f>
        <v>3207.5</v>
      </c>
    </row>
    <row r="8" spans="1:2" s="40" customFormat="1" ht="15.75" x14ac:dyDescent="0.25">
      <c r="A8" s="44" t="s">
        <v>11</v>
      </c>
      <c r="B8" s="95">
        <v>0</v>
      </c>
    </row>
    <row r="9" spans="1:2" s="40" customFormat="1" ht="15.75" x14ac:dyDescent="0.25">
      <c r="A9" s="44" t="s">
        <v>12</v>
      </c>
      <c r="B9" s="95">
        <f>6975-3500-1990</f>
        <v>1485</v>
      </c>
    </row>
    <row r="10" spans="1:2" s="40" customFormat="1" ht="15.75" x14ac:dyDescent="0.25">
      <c r="A10" s="44" t="s">
        <v>13</v>
      </c>
      <c r="B10" s="95">
        <f>3600-1888-356-356-56</f>
        <v>944</v>
      </c>
    </row>
    <row r="11" spans="1:2" s="40" customFormat="1" ht="15.75" x14ac:dyDescent="0.25">
      <c r="A11" s="44" t="s">
        <v>3</v>
      </c>
      <c r="B11" s="95">
        <v>0</v>
      </c>
    </row>
    <row r="12" spans="1:2" s="40" customFormat="1" ht="31.5" x14ac:dyDescent="0.25">
      <c r="A12" s="44" t="s">
        <v>4</v>
      </c>
      <c r="B12" s="95">
        <v>0</v>
      </c>
    </row>
    <row r="13" spans="1:2" s="40" customFormat="1" ht="31.5" x14ac:dyDescent="0.25">
      <c r="A13" s="44" t="s">
        <v>5</v>
      </c>
      <c r="B13" s="95">
        <f>69600-42500-25408</f>
        <v>1692</v>
      </c>
    </row>
    <row r="14" spans="1:2" s="40" customFormat="1" ht="15.75" x14ac:dyDescent="0.25">
      <c r="A14" s="44" t="s">
        <v>6</v>
      </c>
      <c r="B14" s="95">
        <f>11214-3689</f>
        <v>7525</v>
      </c>
    </row>
    <row r="15" spans="1:2" s="40" customFormat="1" ht="15.75" x14ac:dyDescent="0.25">
      <c r="A15" s="44" t="s">
        <v>14</v>
      </c>
      <c r="B15" s="95">
        <f>3500-1584-637.5-500-524.27</f>
        <v>254.23000000000002</v>
      </c>
    </row>
    <row r="16" spans="1:2" s="40" customFormat="1" ht="21" customHeight="1" x14ac:dyDescent="0.25">
      <c r="A16" s="44" t="s">
        <v>15</v>
      </c>
      <c r="B16" s="95">
        <f>5500-1553-500</f>
        <v>3447</v>
      </c>
    </row>
    <row r="17" spans="1:2" s="40" customFormat="1" ht="22.5" customHeight="1" thickBot="1" x14ac:dyDescent="0.3">
      <c r="A17" s="45" t="s">
        <v>16</v>
      </c>
      <c r="B17" s="54">
        <v>0</v>
      </c>
    </row>
    <row r="18" spans="1:2" s="40" customFormat="1" ht="15.95" customHeight="1" thickBot="1" x14ac:dyDescent="0.3">
      <c r="A18" s="127" t="s">
        <v>17</v>
      </c>
      <c r="B18" s="128"/>
    </row>
    <row r="19" spans="1:2" s="40" customFormat="1" ht="15.95" customHeight="1" x14ac:dyDescent="0.25">
      <c r="A19" s="55" t="s">
        <v>19</v>
      </c>
      <c r="B19" s="94">
        <v>0</v>
      </c>
    </row>
    <row r="20" spans="1:2" s="40" customFormat="1" ht="15.95" customHeight="1" x14ac:dyDescent="0.25">
      <c r="A20" s="56" t="s">
        <v>20</v>
      </c>
      <c r="B20" s="95">
        <v>0</v>
      </c>
    </row>
    <row r="21" spans="1:2" s="40" customFormat="1" ht="15.95" customHeight="1" x14ac:dyDescent="0.25">
      <c r="A21" s="56" t="s">
        <v>21</v>
      </c>
      <c r="B21" s="95">
        <v>0</v>
      </c>
    </row>
    <row r="22" spans="1:2" s="40" customFormat="1" ht="15.95" customHeight="1" x14ac:dyDescent="0.25">
      <c r="A22" s="56" t="s">
        <v>22</v>
      </c>
      <c r="B22" s="95">
        <v>0</v>
      </c>
    </row>
    <row r="23" spans="1:2" s="40" customFormat="1" ht="15.95" customHeight="1" x14ac:dyDescent="0.25">
      <c r="A23" s="56" t="s">
        <v>23</v>
      </c>
      <c r="B23" s="95">
        <v>0</v>
      </c>
    </row>
    <row r="24" spans="1:2" s="40" customFormat="1" ht="15.95" customHeight="1" x14ac:dyDescent="0.25">
      <c r="A24" s="56" t="s">
        <v>24</v>
      </c>
      <c r="B24" s="95">
        <v>0</v>
      </c>
    </row>
    <row r="25" spans="1:2" s="40" customFormat="1" ht="15.95" customHeight="1" x14ac:dyDescent="0.25">
      <c r="A25" s="56" t="s">
        <v>18</v>
      </c>
      <c r="B25" s="95">
        <v>0</v>
      </c>
    </row>
    <row r="26" spans="1:2" s="40" customFormat="1" ht="15.95" customHeight="1" x14ac:dyDescent="0.25">
      <c r="A26" s="56" t="s">
        <v>25</v>
      </c>
      <c r="B26" s="59">
        <v>900</v>
      </c>
    </row>
    <row r="27" spans="1:2" s="40" customFormat="1" ht="15.95" customHeight="1" x14ac:dyDescent="0.25">
      <c r="A27" s="56" t="s">
        <v>26</v>
      </c>
      <c r="B27" s="95">
        <v>0</v>
      </c>
    </row>
    <row r="28" spans="1:2" s="40" customFormat="1" ht="15.95" customHeight="1" x14ac:dyDescent="0.25">
      <c r="A28" s="56" t="s">
        <v>27</v>
      </c>
      <c r="B28" s="95">
        <v>0</v>
      </c>
    </row>
    <row r="29" spans="1:2" s="40" customFormat="1" ht="15.95" customHeight="1" x14ac:dyDescent="0.25">
      <c r="A29" s="56" t="s">
        <v>28</v>
      </c>
      <c r="B29" s="58">
        <v>1500</v>
      </c>
    </row>
    <row r="30" spans="1:2" s="40" customFormat="1" ht="15.95" customHeight="1" thickBot="1" x14ac:dyDescent="0.3">
      <c r="A30" s="57" t="s">
        <v>20</v>
      </c>
      <c r="B30" s="54">
        <v>1805</v>
      </c>
    </row>
    <row r="31" spans="1:2" s="40" customFormat="1" ht="15.95" customHeight="1" thickBot="1" x14ac:dyDescent="0.3">
      <c r="A31" s="127" t="s">
        <v>29</v>
      </c>
      <c r="B31" s="128"/>
    </row>
    <row r="32" spans="1:2" s="40" customFormat="1" ht="15.95" customHeight="1" x14ac:dyDescent="0.25">
      <c r="A32" s="60" t="s">
        <v>30</v>
      </c>
      <c r="B32" s="61" t="s">
        <v>46</v>
      </c>
    </row>
    <row r="33" spans="1:2" s="40" customFormat="1" ht="15.95" customHeight="1" x14ac:dyDescent="0.25">
      <c r="A33" s="62" t="s">
        <v>31</v>
      </c>
      <c r="B33" s="63" t="s">
        <v>46</v>
      </c>
    </row>
    <row r="34" spans="1:2" s="40" customFormat="1" ht="33" customHeight="1" x14ac:dyDescent="0.25">
      <c r="A34" s="62" t="s">
        <v>32</v>
      </c>
      <c r="B34" s="63" t="s">
        <v>46</v>
      </c>
    </row>
    <row r="35" spans="1:2" s="40" customFormat="1" ht="37.5" customHeight="1" x14ac:dyDescent="0.25">
      <c r="A35" s="62" t="s">
        <v>33</v>
      </c>
      <c r="B35" s="63" t="s">
        <v>46</v>
      </c>
    </row>
    <row r="36" spans="1:2" s="40" customFormat="1" ht="31.5" customHeight="1" x14ac:dyDescent="0.25">
      <c r="A36" s="62" t="s">
        <v>34</v>
      </c>
      <c r="B36" s="63" t="s">
        <v>46</v>
      </c>
    </row>
    <row r="37" spans="1:2" s="40" customFormat="1" ht="31.5" customHeight="1" x14ac:dyDescent="0.25">
      <c r="A37" s="62" t="s">
        <v>35</v>
      </c>
      <c r="B37" s="63" t="s">
        <v>46</v>
      </c>
    </row>
    <row r="38" spans="1:2" s="40" customFormat="1" ht="15.95" customHeight="1" x14ac:dyDescent="0.25">
      <c r="A38" s="62" t="s">
        <v>36</v>
      </c>
      <c r="B38" s="63" t="s">
        <v>46</v>
      </c>
    </row>
    <row r="39" spans="1:2" s="40" customFormat="1" ht="15.95" customHeight="1" x14ac:dyDescent="0.25">
      <c r="A39" s="62" t="s">
        <v>37</v>
      </c>
      <c r="B39" s="64">
        <v>0</v>
      </c>
    </row>
    <row r="40" spans="1:2" s="40" customFormat="1" ht="15.95" customHeight="1" x14ac:dyDescent="0.25">
      <c r="A40" s="62" t="s">
        <v>38</v>
      </c>
      <c r="B40" s="64">
        <v>0</v>
      </c>
    </row>
    <row r="41" spans="1:2" s="40" customFormat="1" ht="15.95" customHeight="1" x14ac:dyDescent="0.25">
      <c r="A41" s="62" t="s">
        <v>39</v>
      </c>
      <c r="B41" s="64">
        <v>0</v>
      </c>
    </row>
    <row r="42" spans="1:2" s="40" customFormat="1" ht="15.95" customHeight="1" x14ac:dyDescent="0.25">
      <c r="A42" s="62" t="s">
        <v>40</v>
      </c>
      <c r="B42" s="64">
        <v>0</v>
      </c>
    </row>
    <row r="43" spans="1:2" s="40" customFormat="1" ht="15.95" customHeight="1" x14ac:dyDescent="0.25">
      <c r="A43" s="62" t="s">
        <v>41</v>
      </c>
      <c r="B43" s="64">
        <v>0</v>
      </c>
    </row>
    <row r="44" spans="1:2" s="40" customFormat="1" ht="15.95" customHeight="1" x14ac:dyDescent="0.25">
      <c r="A44" s="62" t="s">
        <v>42</v>
      </c>
      <c r="B44" s="95" t="s">
        <v>46</v>
      </c>
    </row>
    <row r="45" spans="1:2" s="40" customFormat="1" ht="15.95" customHeight="1" x14ac:dyDescent="0.25">
      <c r="A45" s="65" t="s">
        <v>43</v>
      </c>
      <c r="B45" s="64">
        <v>0</v>
      </c>
    </row>
    <row r="46" spans="1:2" s="40" customFormat="1" ht="35.25" customHeight="1" x14ac:dyDescent="0.25">
      <c r="A46" s="65" t="s">
        <v>44</v>
      </c>
      <c r="B46" s="64">
        <v>0</v>
      </c>
    </row>
    <row r="47" spans="1:2" s="40" customFormat="1" ht="15.95" customHeight="1" thickBot="1" x14ac:dyDescent="0.3">
      <c r="A47" s="66" t="s">
        <v>45</v>
      </c>
      <c r="B47" s="54" t="s">
        <v>46</v>
      </c>
    </row>
    <row r="48" spans="1:2" s="40" customFormat="1" ht="15.95" customHeight="1" thickBot="1" x14ac:dyDescent="0.3">
      <c r="A48" s="127" t="s">
        <v>47</v>
      </c>
      <c r="B48" s="128"/>
    </row>
    <row r="49" spans="1:2" s="40" customFormat="1" ht="15.95" customHeight="1" thickBot="1" x14ac:dyDescent="0.3">
      <c r="A49" s="86" t="s">
        <v>48</v>
      </c>
      <c r="B49" s="87">
        <v>7100</v>
      </c>
    </row>
    <row r="50" spans="1:2" s="40" customFormat="1" ht="15.95" customHeight="1" thickBot="1" x14ac:dyDescent="0.3">
      <c r="A50" s="129" t="s">
        <v>49</v>
      </c>
      <c r="B50" s="122"/>
    </row>
    <row r="51" spans="1:2" s="40" customFormat="1" ht="15.95" customHeight="1" thickBot="1" x14ac:dyDescent="0.3">
      <c r="A51" s="67" t="s">
        <v>46</v>
      </c>
      <c r="B51" s="68" t="s">
        <v>46</v>
      </c>
    </row>
    <row r="52" spans="1:2" s="40" customFormat="1" ht="15.95" customHeight="1" thickBot="1" x14ac:dyDescent="0.3">
      <c r="A52" s="129" t="s">
        <v>50</v>
      </c>
      <c r="B52" s="122"/>
    </row>
    <row r="53" spans="1:2" s="40" customFormat="1" ht="15.95" customHeight="1" x14ac:dyDescent="0.25">
      <c r="A53" s="60" t="s">
        <v>51</v>
      </c>
      <c r="B53" s="69">
        <v>2410</v>
      </c>
    </row>
    <row r="54" spans="1:2" s="40" customFormat="1" ht="15.95" customHeight="1" x14ac:dyDescent="0.25">
      <c r="A54" s="44" t="s">
        <v>52</v>
      </c>
      <c r="B54" s="95">
        <v>4423.5294117647063</v>
      </c>
    </row>
    <row r="55" spans="1:2" s="40" customFormat="1" ht="15.95" customHeight="1" x14ac:dyDescent="0.25">
      <c r="A55" s="44" t="s">
        <v>53</v>
      </c>
      <c r="B55" s="95">
        <v>1529.4117647058824</v>
      </c>
    </row>
    <row r="56" spans="1:2" s="40" customFormat="1" ht="15.95" customHeight="1" x14ac:dyDescent="0.25">
      <c r="A56" s="44" t="s">
        <v>54</v>
      </c>
      <c r="B56" s="95">
        <v>343.52941176470586</v>
      </c>
    </row>
    <row r="57" spans="1:2" s="40" customFormat="1" ht="15.95" customHeight="1" x14ac:dyDescent="0.25">
      <c r="A57" s="44" t="s">
        <v>55</v>
      </c>
      <c r="B57" s="95">
        <v>1835.2941176470586</v>
      </c>
    </row>
    <row r="58" spans="1:2" s="40" customFormat="1" ht="15.95" customHeight="1" x14ac:dyDescent="0.25">
      <c r="A58" s="44" t="s">
        <v>56</v>
      </c>
      <c r="B58" s="95">
        <v>-77.647058823529505</v>
      </c>
    </row>
    <row r="59" spans="1:2" s="40" customFormat="1" ht="15.95" customHeight="1" x14ac:dyDescent="0.25">
      <c r="A59" s="44" t="s">
        <v>57</v>
      </c>
      <c r="B59" s="95">
        <v>894.11764705882342</v>
      </c>
    </row>
    <row r="60" spans="1:2" s="40" customFormat="1" ht="15.95" customHeight="1" x14ac:dyDescent="0.25">
      <c r="A60" s="44" t="s">
        <v>58</v>
      </c>
      <c r="B60" s="95">
        <v>3329.41</v>
      </c>
    </row>
    <row r="61" spans="1:2" s="40" customFormat="1" ht="15.95" customHeight="1" thickBot="1" x14ac:dyDescent="0.3">
      <c r="A61" s="70" t="s">
        <v>59</v>
      </c>
      <c r="B61" s="71">
        <v>2368.2352941176468</v>
      </c>
    </row>
    <row r="62" spans="1:2" s="40" customFormat="1" ht="15.95" customHeight="1" thickBot="1" x14ac:dyDescent="0.3">
      <c r="A62" s="130" t="s">
        <v>60</v>
      </c>
      <c r="B62" s="128"/>
    </row>
    <row r="63" spans="1:2" s="40" customFormat="1" ht="38.25" customHeight="1" x14ac:dyDescent="0.25">
      <c r="A63" s="43" t="s">
        <v>98</v>
      </c>
      <c r="B63" s="97">
        <v>19512.941176470587</v>
      </c>
    </row>
    <row r="64" spans="1:2" s="40" customFormat="1" ht="15.95" customHeight="1" x14ac:dyDescent="0.25">
      <c r="A64" s="44" t="s">
        <v>91</v>
      </c>
      <c r="B64" s="98">
        <v>1285.2941176470588</v>
      </c>
    </row>
    <row r="65" spans="1:2" s="40" customFormat="1" ht="15.95" customHeight="1" x14ac:dyDescent="0.25">
      <c r="A65" s="44" t="s">
        <v>92</v>
      </c>
      <c r="B65" s="98">
        <v>0</v>
      </c>
    </row>
    <row r="66" spans="1:2" s="40" customFormat="1" ht="15.95" customHeight="1" x14ac:dyDescent="0.25">
      <c r="A66" s="44" t="s">
        <v>93</v>
      </c>
      <c r="B66" s="98">
        <v>27374.117647058825</v>
      </c>
    </row>
    <row r="67" spans="1:2" s="40" customFormat="1" ht="15.95" customHeight="1" x14ac:dyDescent="0.25">
      <c r="A67" s="70" t="s">
        <v>94</v>
      </c>
      <c r="B67" s="99">
        <v>7041.1764705882379</v>
      </c>
    </row>
    <row r="68" spans="1:2" s="40" customFormat="1" ht="34.5" customHeight="1" x14ac:dyDescent="0.25">
      <c r="A68" s="70" t="s">
        <v>96</v>
      </c>
      <c r="B68" s="99">
        <v>5549.4117647058829</v>
      </c>
    </row>
    <row r="69" spans="1:2" s="40" customFormat="1" ht="31.5" customHeight="1" x14ac:dyDescent="0.25">
      <c r="A69" s="70" t="s">
        <v>97</v>
      </c>
      <c r="B69" s="99">
        <v>4114.1176470588234</v>
      </c>
    </row>
    <row r="70" spans="1:2" s="40" customFormat="1" ht="15.95" customHeight="1" thickBot="1" x14ac:dyDescent="0.3">
      <c r="A70" s="45" t="s">
        <v>95</v>
      </c>
      <c r="B70" s="100">
        <v>3835.2941176470586</v>
      </c>
    </row>
    <row r="71" spans="1:2" s="40" customFormat="1" ht="15.95" customHeight="1" thickBot="1" x14ac:dyDescent="0.3">
      <c r="A71" s="130" t="s">
        <v>61</v>
      </c>
      <c r="B71" s="128"/>
    </row>
    <row r="72" spans="1:2" s="40" customFormat="1" ht="15.95" customHeight="1" x14ac:dyDescent="0.25">
      <c r="A72" s="72" t="s">
        <v>63</v>
      </c>
      <c r="B72" s="131">
        <v>15466</v>
      </c>
    </row>
    <row r="73" spans="1:2" s="40" customFormat="1" ht="15.95" customHeight="1" x14ac:dyDescent="0.25">
      <c r="A73" s="73" t="s">
        <v>64</v>
      </c>
      <c r="B73" s="132"/>
    </row>
    <row r="74" spans="1:2" s="40" customFormat="1" ht="15.95" customHeight="1" x14ac:dyDescent="0.25">
      <c r="A74" s="62" t="s">
        <v>65</v>
      </c>
      <c r="B74" s="95">
        <v>544</v>
      </c>
    </row>
    <row r="75" spans="1:2" s="40" customFormat="1" ht="15.95" customHeight="1" x14ac:dyDescent="0.25">
      <c r="A75" s="62" t="s">
        <v>66</v>
      </c>
      <c r="B75" s="95">
        <v>234</v>
      </c>
    </row>
    <row r="76" spans="1:2" s="40" customFormat="1" ht="15.95" customHeight="1" x14ac:dyDescent="0.25">
      <c r="A76" s="62" t="s">
        <v>67</v>
      </c>
      <c r="B76" s="95">
        <v>334</v>
      </c>
    </row>
    <row r="77" spans="1:2" s="40" customFormat="1" ht="15.95" customHeight="1" x14ac:dyDescent="0.25">
      <c r="A77" s="74" t="s">
        <v>62</v>
      </c>
      <c r="B77" s="95">
        <v>1200</v>
      </c>
    </row>
    <row r="78" spans="1:2" s="40" customFormat="1" ht="33" customHeight="1" thickBot="1" x14ac:dyDescent="0.3">
      <c r="A78" s="75" t="s">
        <v>76</v>
      </c>
      <c r="B78" s="54">
        <v>678</v>
      </c>
    </row>
    <row r="79" spans="1:2" s="40" customFormat="1" ht="15.95" customHeight="1" thickBot="1" x14ac:dyDescent="0.3">
      <c r="A79" s="121" t="s">
        <v>68</v>
      </c>
      <c r="B79" s="122"/>
    </row>
    <row r="80" spans="1:2" s="40" customFormat="1" ht="33.75" customHeight="1" x14ac:dyDescent="0.25">
      <c r="A80" s="76" t="s">
        <v>77</v>
      </c>
      <c r="B80" s="94">
        <v>0</v>
      </c>
    </row>
    <row r="81" spans="1:2" s="40" customFormat="1" ht="15.95" customHeight="1" x14ac:dyDescent="0.25">
      <c r="A81" s="77" t="s">
        <v>78</v>
      </c>
      <c r="B81" s="95">
        <v>0</v>
      </c>
    </row>
    <row r="82" spans="1:2" s="40" customFormat="1" ht="39" customHeight="1" x14ac:dyDescent="0.25">
      <c r="A82" s="77" t="s">
        <v>79</v>
      </c>
      <c r="B82" s="95">
        <v>0</v>
      </c>
    </row>
    <row r="83" spans="1:2" s="40" customFormat="1" ht="35.25" customHeight="1" x14ac:dyDescent="0.25">
      <c r="A83" s="78" t="s">
        <v>80</v>
      </c>
      <c r="B83" s="95">
        <v>22470.588235294119</v>
      </c>
    </row>
    <row r="84" spans="1:2" s="40" customFormat="1" ht="31.5" customHeight="1" x14ac:dyDescent="0.25">
      <c r="A84" s="78" t="s">
        <v>81</v>
      </c>
      <c r="B84" s="95">
        <v>28941.176470588234</v>
      </c>
    </row>
    <row r="85" spans="1:2" s="40" customFormat="1" ht="36.75" customHeight="1" x14ac:dyDescent="0.25">
      <c r="A85" s="78" t="s">
        <v>82</v>
      </c>
      <c r="B85" s="95">
        <v>30764.705882352941</v>
      </c>
    </row>
    <row r="86" spans="1:2" s="40" customFormat="1" ht="15.95" customHeight="1" x14ac:dyDescent="0.25">
      <c r="A86" s="78" t="s">
        <v>83</v>
      </c>
      <c r="B86" s="95">
        <v>1647.0588235294126</v>
      </c>
    </row>
    <row r="87" spans="1:2" s="40" customFormat="1" ht="37.5" customHeight="1" x14ac:dyDescent="0.25">
      <c r="A87" s="78" t="s">
        <v>84</v>
      </c>
      <c r="B87" s="95">
        <v>35647.058823529413</v>
      </c>
    </row>
    <row r="88" spans="1:2" s="40" customFormat="1" ht="38.25" customHeight="1" x14ac:dyDescent="0.25">
      <c r="A88" s="78" t="s">
        <v>85</v>
      </c>
      <c r="B88" s="95">
        <v>38352.941176470587</v>
      </c>
    </row>
    <row r="89" spans="1:2" s="40" customFormat="1" ht="15.95" customHeight="1" x14ac:dyDescent="0.25">
      <c r="A89" s="78" t="s">
        <v>86</v>
      </c>
      <c r="B89" s="95">
        <v>0</v>
      </c>
    </row>
    <row r="90" spans="1:2" s="40" customFormat="1" ht="36" customHeight="1" x14ac:dyDescent="0.25">
      <c r="A90" s="78" t="s">
        <v>87</v>
      </c>
      <c r="B90" s="79">
        <v>1761.1764705882351</v>
      </c>
    </row>
    <row r="91" spans="1:2" s="40" customFormat="1" ht="15.95" customHeight="1" x14ac:dyDescent="0.25">
      <c r="A91" s="77" t="s">
        <v>88</v>
      </c>
      <c r="B91" s="80">
        <v>3288.2352941176468</v>
      </c>
    </row>
    <row r="92" spans="1:2" s="40" customFormat="1" ht="39" customHeight="1" x14ac:dyDescent="0.25">
      <c r="A92" s="77" t="s">
        <v>89</v>
      </c>
      <c r="B92" s="58">
        <v>5753</v>
      </c>
    </row>
    <row r="93" spans="1:2" s="40" customFormat="1" ht="15.95" customHeight="1" thickBot="1" x14ac:dyDescent="0.3">
      <c r="A93" s="81" t="s">
        <v>90</v>
      </c>
      <c r="B93" s="82">
        <v>4846.5</v>
      </c>
    </row>
    <row r="94" spans="1:2" s="40" customFormat="1" ht="15.95" customHeight="1" thickBot="1" x14ac:dyDescent="0.3">
      <c r="A94" s="127" t="s">
        <v>69</v>
      </c>
      <c r="B94" s="128"/>
    </row>
    <row r="95" spans="1:2" s="40" customFormat="1" ht="15.95" customHeight="1" x14ac:dyDescent="0.25">
      <c r="A95" s="60" t="s">
        <v>70</v>
      </c>
      <c r="B95" s="83">
        <v>0</v>
      </c>
    </row>
    <row r="96" spans="1:2" s="40" customFormat="1" ht="15.95" customHeight="1" x14ac:dyDescent="0.25">
      <c r="A96" s="62" t="s">
        <v>74</v>
      </c>
      <c r="B96" s="84">
        <v>0</v>
      </c>
    </row>
    <row r="97" spans="1:2" s="40" customFormat="1" ht="15.95" customHeight="1" x14ac:dyDescent="0.25">
      <c r="A97" s="62" t="s">
        <v>71</v>
      </c>
      <c r="B97" s="84">
        <v>0</v>
      </c>
    </row>
    <row r="98" spans="1:2" s="40" customFormat="1" ht="15.95" customHeight="1" x14ac:dyDescent="0.25">
      <c r="A98" s="62" t="s">
        <v>72</v>
      </c>
      <c r="B98" s="84">
        <v>0</v>
      </c>
    </row>
    <row r="99" spans="1:2" s="40" customFormat="1" ht="15.95" customHeight="1" x14ac:dyDescent="0.25">
      <c r="A99" s="62" t="s">
        <v>73</v>
      </c>
      <c r="B99" s="84">
        <v>0</v>
      </c>
    </row>
    <row r="100" spans="1:2" s="40" customFormat="1" ht="15.95" customHeight="1" thickBot="1" x14ac:dyDescent="0.3">
      <c r="A100" s="81" t="s">
        <v>75</v>
      </c>
      <c r="B100" s="85">
        <v>0</v>
      </c>
    </row>
    <row r="101" spans="1:2" s="40" customFormat="1" ht="15.95" customHeight="1" x14ac:dyDescent="0.25">
      <c r="A101" s="4"/>
      <c r="B101" s="3"/>
    </row>
    <row r="102" spans="1:2" s="40" customFormat="1" ht="15.95" customHeight="1" x14ac:dyDescent="0.25">
      <c r="A102" s="47"/>
      <c r="B102" s="46"/>
    </row>
    <row r="103" spans="1:2" s="40" customFormat="1" ht="15.95" customHeight="1" x14ac:dyDescent="0.25">
      <c r="A103" s="47"/>
      <c r="B103" s="46"/>
    </row>
    <row r="104" spans="1:2" s="40" customFormat="1" ht="15.95" customHeight="1" x14ac:dyDescent="0.25">
      <c r="A104" s="47"/>
      <c r="B104" s="46"/>
    </row>
    <row r="105" spans="1:2" s="40" customFormat="1" ht="15.95" customHeight="1" x14ac:dyDescent="0.25">
      <c r="A105" s="47"/>
      <c r="B105" s="46"/>
    </row>
    <row r="106" spans="1:2" s="40" customFormat="1" ht="15.95" customHeight="1" x14ac:dyDescent="0.25">
      <c r="A106" s="47"/>
      <c r="B106" s="46"/>
    </row>
    <row r="107" spans="1:2" s="40" customFormat="1" ht="15.95" customHeight="1" x14ac:dyDescent="0.25">
      <c r="A107" s="47"/>
      <c r="B107" s="46"/>
    </row>
    <row r="108" spans="1:2" s="40" customFormat="1" ht="15.95" customHeight="1" x14ac:dyDescent="0.25">
      <c r="A108" s="47"/>
      <c r="B108" s="46"/>
    </row>
    <row r="109" spans="1:2" s="40" customFormat="1" ht="15.95" customHeight="1" x14ac:dyDescent="0.25">
      <c r="A109" s="47"/>
      <c r="B109" s="46"/>
    </row>
    <row r="110" spans="1:2" s="40" customFormat="1" ht="15.95" customHeight="1" x14ac:dyDescent="0.25">
      <c r="A110" s="47"/>
      <c r="B110" s="46"/>
    </row>
    <row r="111" spans="1:2" s="40" customFormat="1" ht="15.95" customHeight="1" x14ac:dyDescent="0.25">
      <c r="A111" s="47"/>
      <c r="B111" s="46"/>
    </row>
    <row r="112" spans="1:2" s="40" customFormat="1" ht="15.95" customHeight="1" x14ac:dyDescent="0.25">
      <c r="A112" s="47"/>
      <c r="B112" s="46"/>
    </row>
    <row r="113" spans="1:2" s="40" customFormat="1" ht="15.95" customHeight="1" x14ac:dyDescent="0.25">
      <c r="A113" s="47"/>
      <c r="B113" s="46"/>
    </row>
    <row r="114" spans="1:2" s="40" customFormat="1" ht="15.95" customHeight="1" x14ac:dyDescent="0.25">
      <c r="A114" s="47"/>
      <c r="B114" s="46"/>
    </row>
    <row r="115" spans="1:2" s="40" customFormat="1" ht="15.95" customHeight="1" x14ac:dyDescent="0.25">
      <c r="A115" s="47"/>
      <c r="B115" s="46"/>
    </row>
    <row r="116" spans="1:2" s="40" customFormat="1" ht="15.95" customHeight="1" x14ac:dyDescent="0.25">
      <c r="A116" s="47"/>
      <c r="B116" s="46"/>
    </row>
    <row r="117" spans="1:2" s="40" customFormat="1" ht="15.95" customHeight="1" x14ac:dyDescent="0.25">
      <c r="A117" s="47"/>
      <c r="B117" s="46"/>
    </row>
    <row r="118" spans="1:2" s="40" customFormat="1" ht="15.95" customHeight="1" x14ac:dyDescent="0.25">
      <c r="A118" s="134"/>
      <c r="B118" s="134"/>
    </row>
    <row r="119" spans="1:2" s="40" customFormat="1" ht="15.95" customHeight="1" x14ac:dyDescent="0.25">
      <c r="A119" s="47"/>
      <c r="B119" s="46"/>
    </row>
    <row r="120" spans="1:2" s="40" customFormat="1" ht="15.95" customHeight="1" x14ac:dyDescent="0.25">
      <c r="A120" s="47"/>
      <c r="B120" s="46"/>
    </row>
    <row r="121" spans="1:2" s="40" customFormat="1" ht="15.95" customHeight="1" x14ac:dyDescent="0.25">
      <c r="A121" s="47"/>
      <c r="B121" s="46"/>
    </row>
    <row r="122" spans="1:2" s="40" customFormat="1" ht="15.95" customHeight="1" x14ac:dyDescent="0.25">
      <c r="A122" s="47"/>
      <c r="B122" s="46"/>
    </row>
    <row r="123" spans="1:2" s="40" customFormat="1" ht="15.95" customHeight="1" x14ac:dyDescent="0.25">
      <c r="A123" s="47"/>
      <c r="B123" s="46"/>
    </row>
    <row r="124" spans="1:2" s="40" customFormat="1" ht="15.95" customHeight="1" x14ac:dyDescent="0.25">
      <c r="A124" s="47"/>
      <c r="B124" s="46"/>
    </row>
    <row r="125" spans="1:2" s="40" customFormat="1" ht="15.95" customHeight="1" x14ac:dyDescent="0.25">
      <c r="A125" s="47"/>
      <c r="B125" s="46"/>
    </row>
    <row r="126" spans="1:2" s="40" customFormat="1" ht="15.95" customHeight="1" x14ac:dyDescent="0.25">
      <c r="A126" s="47"/>
      <c r="B126" s="46"/>
    </row>
    <row r="127" spans="1:2" s="40" customFormat="1" ht="15.95" customHeight="1" x14ac:dyDescent="0.25">
      <c r="A127" s="47"/>
      <c r="B127" s="46"/>
    </row>
    <row r="128" spans="1:2" s="40" customFormat="1" ht="15.95" customHeight="1" x14ac:dyDescent="0.25">
      <c r="A128" s="47"/>
      <c r="B128" s="46"/>
    </row>
    <row r="129" spans="1:2" s="40" customFormat="1" ht="15.95" customHeight="1" x14ac:dyDescent="0.25">
      <c r="A129" s="47"/>
      <c r="B129" s="46"/>
    </row>
    <row r="130" spans="1:2" s="40" customFormat="1" ht="15.95" customHeight="1" x14ac:dyDescent="0.25">
      <c r="A130" s="47"/>
      <c r="B130" s="46"/>
    </row>
    <row r="131" spans="1:2" s="40" customFormat="1" ht="15.95" customHeight="1" x14ac:dyDescent="0.25">
      <c r="A131" s="47"/>
      <c r="B131" s="46"/>
    </row>
    <row r="132" spans="1:2" s="40" customFormat="1" ht="15.95" customHeight="1" x14ac:dyDescent="0.25">
      <c r="A132" s="47"/>
      <c r="B132" s="46"/>
    </row>
    <row r="133" spans="1:2" s="40" customFormat="1" ht="15.95" customHeight="1" x14ac:dyDescent="0.25">
      <c r="A133" s="47"/>
      <c r="B133" s="46"/>
    </row>
    <row r="134" spans="1:2" s="40" customFormat="1" ht="15.95" customHeight="1" x14ac:dyDescent="0.25">
      <c r="A134" s="47"/>
      <c r="B134" s="46"/>
    </row>
    <row r="135" spans="1:2" s="40" customFormat="1" ht="15.95" customHeight="1" x14ac:dyDescent="0.25">
      <c r="A135" s="47"/>
      <c r="B135" s="46"/>
    </row>
    <row r="136" spans="1:2" s="40" customFormat="1" ht="15.95" customHeight="1" x14ac:dyDescent="0.25">
      <c r="A136" s="47"/>
      <c r="B136" s="46"/>
    </row>
    <row r="137" spans="1:2" s="40" customFormat="1" ht="15.95" customHeight="1" x14ac:dyDescent="0.25">
      <c r="A137" s="47"/>
      <c r="B137" s="46"/>
    </row>
    <row r="138" spans="1:2" s="40" customFormat="1" ht="15.95" customHeight="1" x14ac:dyDescent="0.25">
      <c r="A138" s="47"/>
      <c r="B138" s="46"/>
    </row>
    <row r="139" spans="1:2" s="40" customFormat="1" ht="15.95" customHeight="1" x14ac:dyDescent="0.25">
      <c r="A139" s="47"/>
      <c r="B139" s="46"/>
    </row>
    <row r="140" spans="1:2" s="40" customFormat="1" ht="15.95" customHeight="1" x14ac:dyDescent="0.25">
      <c r="A140" s="47"/>
      <c r="B140" s="46"/>
    </row>
    <row r="141" spans="1:2" s="40" customFormat="1" ht="15.95" customHeight="1" x14ac:dyDescent="0.25">
      <c r="A141" s="47"/>
      <c r="B141" s="46"/>
    </row>
    <row r="142" spans="1:2" s="40" customFormat="1" ht="15.95" customHeight="1" x14ac:dyDescent="0.25">
      <c r="A142" s="47"/>
      <c r="B142" s="46"/>
    </row>
    <row r="143" spans="1:2" s="40" customFormat="1" ht="15.95" customHeight="1" x14ac:dyDescent="0.25">
      <c r="A143" s="47"/>
      <c r="B143" s="46"/>
    </row>
    <row r="144" spans="1:2" s="40" customFormat="1" ht="15.95" customHeight="1" x14ac:dyDescent="0.25">
      <c r="A144" s="47"/>
      <c r="B144" s="46"/>
    </row>
    <row r="145" spans="1:2" s="40" customFormat="1" ht="15.95" customHeight="1" x14ac:dyDescent="0.25">
      <c r="A145" s="47"/>
      <c r="B145" s="46"/>
    </row>
    <row r="146" spans="1:2" s="40" customFormat="1" ht="15.95" customHeight="1" x14ac:dyDescent="0.25">
      <c r="A146" s="47"/>
      <c r="B146" s="46"/>
    </row>
    <row r="147" spans="1:2" s="40" customFormat="1" ht="15.95" customHeight="1" x14ac:dyDescent="0.25">
      <c r="A147" s="47"/>
      <c r="B147" s="46"/>
    </row>
    <row r="148" spans="1:2" s="40" customFormat="1" ht="15.95" customHeight="1" x14ac:dyDescent="0.25">
      <c r="A148" s="47"/>
      <c r="B148" s="46"/>
    </row>
    <row r="149" spans="1:2" s="40" customFormat="1" ht="15.95" customHeight="1" x14ac:dyDescent="0.25">
      <c r="A149" s="47"/>
      <c r="B149" s="46"/>
    </row>
    <row r="150" spans="1:2" s="40" customFormat="1" ht="15.95" customHeight="1" x14ac:dyDescent="0.25">
      <c r="A150" s="47"/>
      <c r="B150" s="46"/>
    </row>
    <row r="151" spans="1:2" s="40" customFormat="1" ht="15.95" customHeight="1" x14ac:dyDescent="0.25">
      <c r="A151" s="47"/>
      <c r="B151" s="46"/>
    </row>
    <row r="152" spans="1:2" s="40" customFormat="1" ht="15.95" customHeight="1" x14ac:dyDescent="0.25">
      <c r="A152" s="47"/>
      <c r="B152" s="46"/>
    </row>
    <row r="153" spans="1:2" s="40" customFormat="1" ht="15.95" customHeight="1" x14ac:dyDescent="0.25">
      <c r="A153" s="47"/>
      <c r="B153" s="46"/>
    </row>
    <row r="154" spans="1:2" s="40" customFormat="1" ht="15.95" customHeight="1" x14ac:dyDescent="0.25">
      <c r="A154" s="47"/>
      <c r="B154" s="46"/>
    </row>
    <row r="155" spans="1:2" s="40" customFormat="1" ht="15.95" customHeight="1" x14ac:dyDescent="0.25">
      <c r="A155" s="47"/>
      <c r="B155" s="46"/>
    </row>
    <row r="156" spans="1:2" s="40" customFormat="1" ht="15.95" customHeight="1" x14ac:dyDescent="0.25">
      <c r="A156" s="47"/>
      <c r="B156" s="46"/>
    </row>
    <row r="157" spans="1:2" s="40" customFormat="1" ht="15.95" customHeight="1" x14ac:dyDescent="0.25">
      <c r="A157" s="47"/>
      <c r="B157" s="46"/>
    </row>
    <row r="158" spans="1:2" s="40" customFormat="1" ht="15.95" customHeight="1" x14ac:dyDescent="0.25">
      <c r="A158" s="47"/>
      <c r="B158" s="46"/>
    </row>
    <row r="159" spans="1:2" s="40" customFormat="1" ht="15.95" customHeight="1" x14ac:dyDescent="0.25">
      <c r="A159" s="47"/>
      <c r="B159" s="46"/>
    </row>
    <row r="160" spans="1:2" s="40" customFormat="1" ht="15.95" customHeight="1" x14ac:dyDescent="0.25">
      <c r="A160" s="47"/>
      <c r="B160" s="46"/>
    </row>
    <row r="161" spans="1:2" s="40" customFormat="1" ht="15.95" customHeight="1" x14ac:dyDescent="0.25">
      <c r="A161" s="47"/>
      <c r="B161" s="46"/>
    </row>
    <row r="162" spans="1:2" s="40" customFormat="1" ht="15.95" customHeight="1" x14ac:dyDescent="0.25">
      <c r="A162" s="47"/>
      <c r="B162" s="46"/>
    </row>
    <row r="163" spans="1:2" s="40" customFormat="1" ht="15.95" customHeight="1" x14ac:dyDescent="0.25">
      <c r="A163" s="47"/>
      <c r="B163" s="46"/>
    </row>
    <row r="164" spans="1:2" s="40" customFormat="1" ht="15.95" customHeight="1" x14ac:dyDescent="0.25">
      <c r="A164" s="47"/>
      <c r="B164" s="46"/>
    </row>
    <row r="165" spans="1:2" s="40" customFormat="1" ht="15.95" customHeight="1" x14ac:dyDescent="0.25">
      <c r="A165" s="47"/>
      <c r="B165" s="46"/>
    </row>
    <row r="166" spans="1:2" s="40" customFormat="1" ht="15.95" customHeight="1" x14ac:dyDescent="0.25">
      <c r="A166" s="48"/>
      <c r="B166" s="49"/>
    </row>
    <row r="167" spans="1:2" s="40" customFormat="1" ht="15.95" customHeight="1" x14ac:dyDescent="0.25">
      <c r="A167" s="47"/>
      <c r="B167" s="46"/>
    </row>
    <row r="168" spans="1:2" s="40" customFormat="1" ht="24.75" customHeight="1" x14ac:dyDescent="0.25">
      <c r="A168" s="135"/>
      <c r="B168" s="135"/>
    </row>
    <row r="169" spans="1:2" s="40" customFormat="1" ht="38.1" customHeight="1" x14ac:dyDescent="0.25">
      <c r="A169" s="136"/>
      <c r="B169" s="136"/>
    </row>
    <row r="170" spans="1:2" s="40" customFormat="1" ht="38.1" customHeight="1" x14ac:dyDescent="0.25">
      <c r="A170" s="92"/>
      <c r="B170" s="92"/>
    </row>
    <row r="171" spans="1:2" s="40" customFormat="1" ht="15.95" customHeight="1" x14ac:dyDescent="0.25">
      <c r="A171" s="46"/>
      <c r="B171" s="46"/>
    </row>
    <row r="172" spans="1:2" s="40" customFormat="1" ht="15.95" customHeight="1" x14ac:dyDescent="0.25">
      <c r="A172" s="136"/>
      <c r="B172" s="136"/>
    </row>
    <row r="173" spans="1:2" s="40" customFormat="1" ht="15.95" customHeight="1" x14ac:dyDescent="0.25">
      <c r="A173" s="47"/>
      <c r="B173" s="51"/>
    </row>
    <row r="174" spans="1:2" s="40" customFormat="1" ht="15.95" customHeight="1" x14ac:dyDescent="0.25">
      <c r="A174" s="47"/>
      <c r="B174" s="51"/>
    </row>
    <row r="175" spans="1:2" s="40" customFormat="1" ht="15.95" customHeight="1" x14ac:dyDescent="0.25">
      <c r="A175" s="47"/>
      <c r="B175" s="51"/>
    </row>
    <row r="176" spans="1:2" s="40" customFormat="1" ht="15.95" customHeight="1" x14ac:dyDescent="0.25">
      <c r="A176" s="47"/>
      <c r="B176" s="51"/>
    </row>
    <row r="177" spans="1:2" s="40" customFormat="1" ht="15.95" customHeight="1" x14ac:dyDescent="0.25">
      <c r="A177" s="47"/>
      <c r="B177" s="51"/>
    </row>
    <row r="178" spans="1:2" s="40" customFormat="1" ht="15.95" customHeight="1" x14ac:dyDescent="0.25">
      <c r="A178" s="47"/>
      <c r="B178" s="51"/>
    </row>
    <row r="179" spans="1:2" s="40" customFormat="1" ht="15.95" customHeight="1" x14ac:dyDescent="0.25">
      <c r="A179" s="47"/>
      <c r="B179" s="51"/>
    </row>
    <row r="180" spans="1:2" s="40" customFormat="1" ht="15.95" customHeight="1" x14ac:dyDescent="0.25">
      <c r="A180" s="47"/>
      <c r="B180" s="51"/>
    </row>
    <row r="181" spans="1:2" s="40" customFormat="1" ht="15.95" customHeight="1" x14ac:dyDescent="0.25">
      <c r="A181" s="47"/>
      <c r="B181" s="51"/>
    </row>
    <row r="182" spans="1:2" s="40" customFormat="1" ht="15.95" customHeight="1" x14ac:dyDescent="0.25">
      <c r="A182" s="47"/>
      <c r="B182" s="51"/>
    </row>
    <row r="183" spans="1:2" ht="15.95" customHeight="1" x14ac:dyDescent="0.25">
      <c r="A183" s="4"/>
      <c r="B183" s="8"/>
    </row>
    <row r="184" spans="1:2" ht="32.1" customHeight="1" x14ac:dyDescent="0.25">
      <c r="A184" s="4"/>
      <c r="B184" s="8"/>
    </row>
    <row r="185" spans="1:2" ht="32.1" customHeight="1" x14ac:dyDescent="0.25">
      <c r="A185" s="4"/>
      <c r="B185" s="8"/>
    </row>
    <row r="186" spans="1:2" ht="32.1" customHeight="1" x14ac:dyDescent="0.25">
      <c r="A186" s="4"/>
      <c r="B186" s="8"/>
    </row>
    <row r="187" spans="1:2" ht="32.1" customHeight="1" x14ac:dyDescent="0.25">
      <c r="A187" s="4"/>
      <c r="B187" s="8"/>
    </row>
    <row r="188" spans="1:2" ht="15.95" customHeight="1" x14ac:dyDescent="0.25">
      <c r="A188" s="4"/>
      <c r="B188" s="8"/>
    </row>
    <row r="189" spans="1:2" ht="32.1" customHeight="1" x14ac:dyDescent="0.25">
      <c r="A189" s="4"/>
      <c r="B189" s="8"/>
    </row>
    <row r="190" spans="1:2" ht="32.1" customHeight="1" x14ac:dyDescent="0.25">
      <c r="A190" s="4"/>
      <c r="B190" s="8"/>
    </row>
    <row r="191" spans="1:2" ht="32.1" customHeight="1" x14ac:dyDescent="0.25">
      <c r="A191" s="4"/>
      <c r="B191" s="8"/>
    </row>
    <row r="192" spans="1:2" ht="32.1" customHeight="1" x14ac:dyDescent="0.25">
      <c r="A192" s="4"/>
      <c r="B192" s="8"/>
    </row>
    <row r="193" spans="1:2" ht="32.1" customHeight="1" x14ac:dyDescent="0.25">
      <c r="A193" s="4"/>
      <c r="B193" s="8"/>
    </row>
    <row r="194" spans="1:2" ht="15.95" customHeight="1" x14ac:dyDescent="0.25">
      <c r="A194" s="4"/>
      <c r="B194" s="8"/>
    </row>
    <row r="195" spans="1:2" ht="15.95" customHeight="1" x14ac:dyDescent="0.25">
      <c r="A195" s="4"/>
      <c r="B195" s="8"/>
    </row>
    <row r="196" spans="1:2" ht="15.95" customHeight="1" x14ac:dyDescent="0.25">
      <c r="A196" s="4"/>
      <c r="B196" s="8"/>
    </row>
    <row r="197" spans="1:2" ht="15.95" customHeight="1" x14ac:dyDescent="0.25">
      <c r="A197" s="4"/>
      <c r="B197" s="8"/>
    </row>
    <row r="198" spans="1:2" ht="15.95" customHeight="1" x14ac:dyDescent="0.25">
      <c r="A198" s="4"/>
      <c r="B198" s="8"/>
    </row>
    <row r="199" spans="1:2" ht="15.95" customHeight="1" x14ac:dyDescent="0.25">
      <c r="A199" s="137"/>
      <c r="B199" s="137"/>
    </row>
    <row r="200" spans="1:2" ht="27.75" customHeight="1" x14ac:dyDescent="0.25">
      <c r="A200" s="4"/>
      <c r="B200" s="8"/>
    </row>
    <row r="201" spans="1:2" ht="15.95" customHeight="1" x14ac:dyDescent="0.25">
      <c r="A201" s="137"/>
      <c r="B201" s="137"/>
    </row>
    <row r="202" spans="1:2" ht="27" customHeight="1" x14ac:dyDescent="0.25">
      <c r="A202" s="4"/>
      <c r="B202" s="8"/>
    </row>
    <row r="203" spans="1:2" ht="38.1" customHeight="1" x14ac:dyDescent="0.25">
      <c r="A203" s="4"/>
      <c r="B203" s="8"/>
    </row>
    <row r="204" spans="1:2" ht="38.1" customHeight="1" x14ac:dyDescent="0.25">
      <c r="A204" s="4"/>
      <c r="B204" s="8"/>
    </row>
    <row r="205" spans="1:2" ht="15.95" customHeight="1" x14ac:dyDescent="0.25">
      <c r="A205" s="137"/>
      <c r="B205" s="137"/>
    </row>
    <row r="206" spans="1:2" ht="19.5" customHeight="1" x14ac:dyDescent="0.25">
      <c r="A206" s="4"/>
      <c r="B206" s="8"/>
    </row>
    <row r="207" spans="1:2" ht="15.95" customHeight="1" x14ac:dyDescent="0.25">
      <c r="A207" s="137"/>
      <c r="B207" s="137"/>
    </row>
    <row r="208" spans="1:2" ht="15.95" customHeight="1" x14ac:dyDescent="0.25">
      <c r="A208" s="4"/>
      <c r="B208" s="8"/>
    </row>
    <row r="209" spans="1:2" ht="15.95" customHeight="1" x14ac:dyDescent="0.25">
      <c r="A209" s="4"/>
      <c r="B209" s="8"/>
    </row>
    <row r="210" spans="1:2" ht="15.95" customHeight="1" x14ac:dyDescent="0.25">
      <c r="A210" s="4"/>
      <c r="B210" s="8"/>
    </row>
    <row r="211" spans="1:2" ht="15.95" customHeight="1" x14ac:dyDescent="0.25">
      <c r="A211" s="4"/>
      <c r="B211" s="8"/>
    </row>
    <row r="212" spans="1:2" ht="15.95" customHeight="1" x14ac:dyDescent="0.25">
      <c r="A212" s="4"/>
      <c r="B212" s="8"/>
    </row>
    <row r="213" spans="1:2" ht="15.95" customHeight="1" x14ac:dyDescent="0.25">
      <c r="A213" s="4"/>
      <c r="B213" s="8"/>
    </row>
    <row r="214" spans="1:2" ht="15.95" customHeight="1" x14ac:dyDescent="0.25">
      <c r="A214" s="133"/>
      <c r="B214" s="133"/>
    </row>
    <row r="215" spans="1:2" ht="15.95" customHeight="1" x14ac:dyDescent="0.25">
      <c r="A215" s="5"/>
      <c r="B215" s="6"/>
    </row>
    <row r="216" spans="1:2" ht="26.25" customHeight="1" x14ac:dyDescent="0.25">
      <c r="A216" s="5"/>
      <c r="B216" s="6"/>
    </row>
    <row r="217" spans="1:2" ht="15.95" customHeight="1" x14ac:dyDescent="0.25">
      <c r="A217" s="5"/>
      <c r="B217" s="9"/>
    </row>
    <row r="218" spans="1:2" ht="15.95" customHeight="1" x14ac:dyDescent="0.25">
      <c r="A218" s="5"/>
      <c r="B218" s="9"/>
    </row>
    <row r="219" spans="1:2" ht="15.95" customHeight="1" x14ac:dyDescent="0.25">
      <c r="A219" s="5"/>
      <c r="B219" s="9"/>
    </row>
    <row r="220" spans="1:2" ht="15.95" customHeight="1" x14ac:dyDescent="0.25">
      <c r="A220" s="5"/>
      <c r="B220" s="9"/>
    </row>
    <row r="221" spans="1:2" ht="15.95" customHeight="1" x14ac:dyDescent="0.25">
      <c r="A221" s="133"/>
      <c r="B221" s="133"/>
    </row>
    <row r="222" spans="1:2" ht="15.95" customHeight="1" x14ac:dyDescent="0.25">
      <c r="A222" s="5"/>
      <c r="B222" s="9"/>
    </row>
    <row r="223" spans="1:2" ht="15.95" customHeight="1" x14ac:dyDescent="0.25">
      <c r="A223" s="5"/>
      <c r="B223" s="9"/>
    </row>
    <row r="224" spans="1:2" ht="15.95" customHeight="1" x14ac:dyDescent="0.25">
      <c r="A224" s="133"/>
      <c r="B224" s="133"/>
    </row>
    <row r="225" spans="1:2" ht="15.95" customHeight="1" x14ac:dyDescent="0.25">
      <c r="A225" s="5"/>
      <c r="B225" s="9"/>
    </row>
    <row r="226" spans="1:2" ht="15.95" customHeight="1" x14ac:dyDescent="0.25">
      <c r="A226" s="138"/>
      <c r="B226" s="138"/>
    </row>
    <row r="227" spans="1:2" ht="39.75" customHeight="1" x14ac:dyDescent="0.25">
      <c r="A227" s="139"/>
      <c r="B227" s="139"/>
    </row>
    <row r="228" spans="1:2" ht="30.75" customHeight="1" x14ac:dyDescent="0.25">
      <c r="A228" s="89"/>
      <c r="B228" s="89"/>
    </row>
    <row r="229" spans="1:2" ht="15.95" customHeight="1" x14ac:dyDescent="0.25">
      <c r="A229" s="3"/>
      <c r="B229" s="3"/>
    </row>
    <row r="230" spans="1:2" ht="15.95" customHeight="1" x14ac:dyDescent="0.25">
      <c r="A230" s="137"/>
      <c r="B230" s="137"/>
    </row>
    <row r="231" spans="1:2" ht="15.95" customHeight="1" x14ac:dyDescent="0.25">
      <c r="A231" s="10"/>
      <c r="B231" s="3"/>
    </row>
    <row r="232" spans="1:2" ht="15.95" customHeight="1" x14ac:dyDescent="0.25">
      <c r="A232" s="10"/>
      <c r="B232" s="3"/>
    </row>
    <row r="233" spans="1:2" ht="24.75" customHeight="1" x14ac:dyDescent="0.25">
      <c r="A233" s="10"/>
      <c r="B233" s="3"/>
    </row>
    <row r="234" spans="1:2" ht="38.1" customHeight="1" x14ac:dyDescent="0.25">
      <c r="A234" s="10"/>
      <c r="B234" s="3"/>
    </row>
    <row r="235" spans="1:2" ht="38.1" customHeight="1" x14ac:dyDescent="0.25">
      <c r="A235" s="10"/>
      <c r="B235" s="11"/>
    </row>
    <row r="236" spans="1:2" ht="15.95" customHeight="1" x14ac:dyDescent="0.25">
      <c r="A236" s="10"/>
      <c r="B236" s="3"/>
    </row>
    <row r="237" spans="1:2" ht="15.75" customHeight="1" x14ac:dyDescent="0.25">
      <c r="A237" s="10"/>
      <c r="B237" s="3"/>
    </row>
    <row r="238" spans="1:2" ht="15.95" customHeight="1" x14ac:dyDescent="0.25">
      <c r="A238" s="10"/>
      <c r="B238" s="3"/>
    </row>
    <row r="239" spans="1:2" ht="28.5" customHeight="1" x14ac:dyDescent="0.25">
      <c r="A239" s="10"/>
      <c r="B239" s="3"/>
    </row>
    <row r="240" spans="1:2" ht="30" customHeight="1" x14ac:dyDescent="0.25">
      <c r="A240" s="10"/>
      <c r="B240" s="3"/>
    </row>
    <row r="241" spans="1:2" ht="15.75" customHeight="1" x14ac:dyDescent="0.25">
      <c r="A241" s="10"/>
      <c r="B241" s="3"/>
    </row>
    <row r="242" spans="1:2" ht="28.5" customHeight="1" x14ac:dyDescent="0.25">
      <c r="A242" s="10"/>
      <c r="B242" s="3"/>
    </row>
    <row r="243" spans="1:2" ht="22.5" customHeight="1" x14ac:dyDescent="0.25">
      <c r="A243" s="10"/>
      <c r="B243" s="3"/>
    </row>
    <row r="244" spans="1:2" ht="27" customHeight="1" x14ac:dyDescent="0.25">
      <c r="A244" s="10"/>
      <c r="B244" s="3"/>
    </row>
    <row r="245" spans="1:2" ht="29.25" customHeight="1" x14ac:dyDescent="0.25">
      <c r="A245" s="10"/>
      <c r="B245" s="3"/>
    </row>
    <row r="246" spans="1:2" ht="30" customHeight="1" x14ac:dyDescent="0.25">
      <c r="A246" s="10"/>
      <c r="B246" s="3"/>
    </row>
    <row r="247" spans="1:2" ht="30.75" customHeight="1" x14ac:dyDescent="0.25">
      <c r="A247" s="10"/>
      <c r="B247" s="3"/>
    </row>
    <row r="248" spans="1:2" ht="15.75" customHeight="1" x14ac:dyDescent="0.25">
      <c r="A248" s="10"/>
      <c r="B248" s="3"/>
    </row>
    <row r="249" spans="1:2" ht="15.95" customHeight="1" x14ac:dyDescent="0.25">
      <c r="A249" s="10"/>
      <c r="B249" s="3"/>
    </row>
    <row r="250" spans="1:2" ht="26.25" customHeight="1" x14ac:dyDescent="0.25">
      <c r="A250" s="10"/>
      <c r="B250" s="3"/>
    </row>
    <row r="251" spans="1:2" ht="20.25" customHeight="1" x14ac:dyDescent="0.25">
      <c r="A251" s="137"/>
      <c r="B251" s="137"/>
    </row>
    <row r="252" spans="1:2" ht="33" customHeight="1" x14ac:dyDescent="0.25">
      <c r="A252" s="12"/>
      <c r="B252" s="3"/>
    </row>
    <row r="253" spans="1:2" ht="15.75" customHeight="1" x14ac:dyDescent="0.25">
      <c r="A253" s="137"/>
      <c r="B253" s="137"/>
    </row>
    <row r="254" spans="1:2" ht="29.25" customHeight="1" x14ac:dyDescent="0.25">
      <c r="A254" s="4"/>
      <c r="B254" s="3"/>
    </row>
    <row r="255" spans="1:2" ht="29.25" customHeight="1" x14ac:dyDescent="0.25">
      <c r="A255" s="4"/>
      <c r="B255" s="3"/>
    </row>
    <row r="256" spans="1:2" ht="25.5" customHeight="1" x14ac:dyDescent="0.25">
      <c r="A256" s="4"/>
      <c r="B256" s="3"/>
    </row>
    <row r="257" spans="1:2" ht="31.5" customHeight="1" x14ac:dyDescent="0.25">
      <c r="A257" s="4"/>
      <c r="B257" s="3"/>
    </row>
    <row r="258" spans="1:2" ht="30" customHeight="1" x14ac:dyDescent="0.25">
      <c r="A258" s="4"/>
      <c r="B258" s="3"/>
    </row>
    <row r="259" spans="1:2" ht="38.1" customHeight="1" x14ac:dyDescent="0.25">
      <c r="A259" s="4"/>
      <c r="B259" s="3"/>
    </row>
    <row r="260" spans="1:2" ht="38.1" customHeight="1" x14ac:dyDescent="0.25">
      <c r="A260" s="4"/>
      <c r="B260" s="3"/>
    </row>
    <row r="261" spans="1:2" ht="40.5" customHeight="1" x14ac:dyDescent="0.25">
      <c r="A261" s="4"/>
      <c r="B261" s="3"/>
    </row>
    <row r="262" spans="1:2" ht="38.25" customHeight="1" x14ac:dyDescent="0.25">
      <c r="A262" s="4"/>
      <c r="B262" s="3"/>
    </row>
    <row r="263" spans="1:2" ht="30.75" customHeight="1" x14ac:dyDescent="0.25">
      <c r="A263" s="4"/>
      <c r="B263" s="3"/>
    </row>
    <row r="264" spans="1:2" ht="26.25" customHeight="1" x14ac:dyDescent="0.25">
      <c r="A264" s="4"/>
      <c r="B264" s="3"/>
    </row>
    <row r="265" spans="1:2" ht="32.1" customHeight="1" x14ac:dyDescent="0.25">
      <c r="A265" s="4"/>
      <c r="B265" s="3"/>
    </row>
    <row r="266" spans="1:2" ht="32.1" customHeight="1" x14ac:dyDescent="0.25">
      <c r="A266" s="4"/>
      <c r="B266" s="3"/>
    </row>
    <row r="267" spans="1:2" ht="32.1" customHeight="1" x14ac:dyDescent="0.25">
      <c r="A267" s="140"/>
      <c r="B267" s="140"/>
    </row>
    <row r="268" spans="1:2" ht="32.1" customHeight="1" x14ac:dyDescent="0.25">
      <c r="A268" s="133"/>
      <c r="B268" s="133"/>
    </row>
    <row r="269" spans="1:2" ht="38.25" customHeight="1" x14ac:dyDescent="0.25">
      <c r="A269" s="90"/>
      <c r="B269" s="90"/>
    </row>
    <row r="270" spans="1:2" ht="32.1" customHeight="1" x14ac:dyDescent="0.25">
      <c r="A270" s="6"/>
      <c r="B270" s="6"/>
    </row>
    <row r="271" spans="1:2" ht="32.1" customHeight="1" x14ac:dyDescent="0.25">
      <c r="A271" s="5"/>
      <c r="B271" s="14"/>
    </row>
    <row r="272" spans="1:2" ht="32.1" customHeight="1" x14ac:dyDescent="0.25">
      <c r="A272" s="5"/>
      <c r="B272" s="14"/>
    </row>
    <row r="273" spans="1:2" ht="32.1" customHeight="1" x14ac:dyDescent="0.25">
      <c r="A273" s="5"/>
      <c r="B273" s="15"/>
    </row>
    <row r="274" spans="1:2" ht="15.95" customHeight="1" x14ac:dyDescent="0.25">
      <c r="A274" s="5"/>
      <c r="B274" s="15"/>
    </row>
    <row r="275" spans="1:2" ht="32.1" customHeight="1" x14ac:dyDescent="0.25">
      <c r="A275" s="5"/>
      <c r="B275" s="15"/>
    </row>
    <row r="276" spans="1:2" ht="32.1" customHeight="1" x14ac:dyDescent="0.25">
      <c r="A276" s="5"/>
      <c r="B276" s="15"/>
    </row>
    <row r="277" spans="1:2" ht="32.1" customHeight="1" x14ac:dyDescent="0.25">
      <c r="A277" s="5"/>
      <c r="B277" s="15"/>
    </row>
    <row r="278" spans="1:2" ht="32.1" customHeight="1" x14ac:dyDescent="0.25">
      <c r="A278" s="5"/>
      <c r="B278" s="14"/>
    </row>
    <row r="279" spans="1:2" ht="15.95" customHeight="1" x14ac:dyDescent="0.25">
      <c r="A279" s="5"/>
      <c r="B279" s="14"/>
    </row>
    <row r="280" spans="1:2" ht="32.1" customHeight="1" x14ac:dyDescent="0.25">
      <c r="A280" s="5"/>
      <c r="B280" s="14"/>
    </row>
    <row r="281" spans="1:2" ht="32.1" customHeight="1" x14ac:dyDescent="0.25">
      <c r="A281" s="5"/>
      <c r="B281" s="14"/>
    </row>
    <row r="282" spans="1:2" ht="39.950000000000003" customHeight="1" x14ac:dyDescent="0.25">
      <c r="A282" s="5"/>
      <c r="B282" s="14"/>
    </row>
    <row r="283" spans="1:2" ht="32.1" customHeight="1" x14ac:dyDescent="0.25">
      <c r="A283" s="5"/>
      <c r="B283" s="14"/>
    </row>
    <row r="284" spans="1:2" ht="20.25" customHeight="1" x14ac:dyDescent="0.25">
      <c r="A284" s="5"/>
      <c r="B284" s="6"/>
    </row>
    <row r="285" spans="1:2" ht="38.1" customHeight="1" x14ac:dyDescent="0.25">
      <c r="A285" s="5"/>
      <c r="B285" s="6"/>
    </row>
    <row r="286" spans="1:2" ht="24.75" customHeight="1" x14ac:dyDescent="0.25">
      <c r="A286" s="138"/>
      <c r="B286" s="138"/>
    </row>
    <row r="287" spans="1:2" ht="34.5" customHeight="1" x14ac:dyDescent="0.25">
      <c r="A287" s="141"/>
      <c r="B287" s="141"/>
    </row>
    <row r="288" spans="1:2" ht="30.75" customHeight="1" x14ac:dyDescent="0.25">
      <c r="A288" s="91"/>
      <c r="B288" s="91"/>
    </row>
    <row r="289" spans="1:2" ht="15.95" customHeight="1" x14ac:dyDescent="0.25">
      <c r="A289" s="96"/>
      <c r="B289" s="96"/>
    </row>
    <row r="290" spans="1:2" ht="15.95" customHeight="1" x14ac:dyDescent="0.25">
      <c r="A290" s="5"/>
      <c r="B290" s="18"/>
    </row>
    <row r="291" spans="1:2" ht="15.95" customHeight="1" x14ac:dyDescent="0.25">
      <c r="A291" s="5"/>
      <c r="B291" s="18"/>
    </row>
    <row r="292" spans="1:2" ht="15.95" customHeight="1" x14ac:dyDescent="0.25">
      <c r="A292" s="5"/>
      <c r="B292" s="18"/>
    </row>
    <row r="293" spans="1:2" ht="15.95" customHeight="1" x14ac:dyDescent="0.25">
      <c r="A293" s="5"/>
      <c r="B293" s="18"/>
    </row>
    <row r="294" spans="1:2" ht="15.95" customHeight="1" x14ac:dyDescent="0.25">
      <c r="A294" s="5"/>
      <c r="B294" s="18"/>
    </row>
    <row r="295" spans="1:2" ht="15.95" customHeight="1" x14ac:dyDescent="0.25">
      <c r="A295" s="5"/>
      <c r="B295" s="18"/>
    </row>
    <row r="296" spans="1:2" ht="15.95" customHeight="1" x14ac:dyDescent="0.25">
      <c r="A296" s="5"/>
      <c r="B296" s="18"/>
    </row>
    <row r="297" spans="1:2" ht="15.95" customHeight="1" x14ac:dyDescent="0.25">
      <c r="A297" s="5"/>
      <c r="B297" s="18"/>
    </row>
    <row r="298" spans="1:2" ht="15.95" customHeight="1" x14ac:dyDescent="0.25">
      <c r="A298" s="5"/>
      <c r="B298" s="18"/>
    </row>
    <row r="299" spans="1:2" ht="15.95" customHeight="1" x14ac:dyDescent="0.25">
      <c r="A299" s="5"/>
      <c r="B299" s="19"/>
    </row>
    <row r="300" spans="1:2" ht="15.95" customHeight="1" x14ac:dyDescent="0.25">
      <c r="A300" s="5"/>
      <c r="B300" s="19"/>
    </row>
    <row r="301" spans="1:2" ht="15.95" customHeight="1" x14ac:dyDescent="0.25">
      <c r="A301" s="5"/>
      <c r="B301" s="19"/>
    </row>
    <row r="302" spans="1:2" ht="15.95" customHeight="1" x14ac:dyDescent="0.25">
      <c r="A302" s="5"/>
      <c r="B302" s="19"/>
    </row>
    <row r="303" spans="1:2" ht="15.95" customHeight="1" x14ac:dyDescent="0.25">
      <c r="A303" s="5"/>
      <c r="B303" s="18"/>
    </row>
    <row r="304" spans="1:2" ht="15.95" customHeight="1" x14ac:dyDescent="0.25">
      <c r="A304" s="5"/>
      <c r="B304" s="18"/>
    </row>
    <row r="305" spans="1:2" ht="15.95" customHeight="1" x14ac:dyDescent="0.25">
      <c r="A305" s="5"/>
      <c r="B305" s="18"/>
    </row>
    <row r="306" spans="1:2" ht="15.95" customHeight="1" x14ac:dyDescent="0.25">
      <c r="A306" s="5"/>
      <c r="B306" s="18"/>
    </row>
    <row r="307" spans="1:2" ht="15.95" customHeight="1" x14ac:dyDescent="0.25">
      <c r="A307" s="5"/>
      <c r="B307" s="18"/>
    </row>
    <row r="308" spans="1:2" ht="15.95" customHeight="1" x14ac:dyDescent="0.25">
      <c r="A308" s="5"/>
      <c r="B308" s="18"/>
    </row>
    <row r="309" spans="1:2" ht="15.95" customHeight="1" x14ac:dyDescent="0.25">
      <c r="A309" s="5"/>
      <c r="B309" s="18"/>
    </row>
    <row r="310" spans="1:2" ht="15.95" customHeight="1" x14ac:dyDescent="0.25">
      <c r="A310" s="5"/>
      <c r="B310" s="18"/>
    </row>
    <row r="311" spans="1:2" ht="15.95" customHeight="1" x14ac:dyDescent="0.25">
      <c r="A311" s="138"/>
      <c r="B311" s="138"/>
    </row>
    <row r="312" spans="1:2" ht="30" customHeight="1" x14ac:dyDescent="0.25">
      <c r="A312" s="139"/>
      <c r="B312" s="139"/>
    </row>
    <row r="313" spans="1:2" ht="32.25" customHeight="1" x14ac:dyDescent="0.25">
      <c r="A313" s="89"/>
      <c r="B313" s="89"/>
    </row>
    <row r="314" spans="1:2" ht="15.95" customHeight="1" x14ac:dyDescent="0.25">
      <c r="A314" s="3"/>
      <c r="B314" s="3"/>
    </row>
    <row r="315" spans="1:2" ht="15.95" customHeight="1" x14ac:dyDescent="0.25">
      <c r="A315" s="20"/>
      <c r="B315" s="21"/>
    </row>
    <row r="316" spans="1:2" ht="15.95" customHeight="1" x14ac:dyDescent="0.25">
      <c r="A316" s="22"/>
      <c r="B316" s="23"/>
    </row>
    <row r="317" spans="1:2" ht="15.95" customHeight="1" x14ac:dyDescent="0.25">
      <c r="A317" s="22"/>
      <c r="B317" s="23"/>
    </row>
    <row r="318" spans="1:2" ht="24.75" customHeight="1" x14ac:dyDescent="0.25">
      <c r="A318" s="24"/>
      <c r="B318" s="23"/>
    </row>
    <row r="319" spans="1:2" ht="25.5" customHeight="1" x14ac:dyDescent="0.25">
      <c r="A319" s="24"/>
      <c r="B319" s="23"/>
    </row>
    <row r="320" spans="1:2" ht="25.5" customHeight="1" x14ac:dyDescent="0.25">
      <c r="A320" s="24"/>
      <c r="B320" s="23"/>
    </row>
    <row r="321" spans="1:2" ht="22.5" customHeight="1" x14ac:dyDescent="0.25">
      <c r="A321" s="24"/>
      <c r="B321" s="23"/>
    </row>
    <row r="322" spans="1:2" ht="15.95" customHeight="1" x14ac:dyDescent="0.25">
      <c r="A322" s="24"/>
      <c r="B322" s="23"/>
    </row>
    <row r="323" spans="1:2" ht="28.5" customHeight="1" x14ac:dyDescent="0.25">
      <c r="A323" s="24"/>
      <c r="B323" s="23"/>
    </row>
    <row r="324" spans="1:2" ht="28.5" customHeight="1" x14ac:dyDescent="0.25">
      <c r="A324" s="24"/>
      <c r="B324" s="23"/>
    </row>
    <row r="325" spans="1:2" ht="29.25" customHeight="1" x14ac:dyDescent="0.25">
      <c r="A325" s="24"/>
      <c r="B325" s="23"/>
    </row>
    <row r="326" spans="1:2" ht="27" customHeight="1" x14ac:dyDescent="0.25">
      <c r="A326" s="24"/>
      <c r="B326" s="23"/>
    </row>
    <row r="327" spans="1:2" ht="15.95" customHeight="1" x14ac:dyDescent="0.25">
      <c r="A327" s="24"/>
      <c r="B327" s="23"/>
    </row>
    <row r="328" spans="1:2" ht="27.75" customHeight="1" x14ac:dyDescent="0.25">
      <c r="A328" s="24"/>
      <c r="B328" s="23"/>
    </row>
    <row r="329" spans="1:2" ht="29.25" customHeight="1" x14ac:dyDescent="0.25">
      <c r="A329" s="24"/>
      <c r="B329" s="23"/>
    </row>
    <row r="330" spans="1:2" ht="24.75" customHeight="1" x14ac:dyDescent="0.25">
      <c r="A330" s="25"/>
      <c r="B330" s="23"/>
    </row>
    <row r="331" spans="1:2" ht="29.25" customHeight="1" x14ac:dyDescent="0.25">
      <c r="A331" s="25"/>
      <c r="B331" s="23"/>
    </row>
    <row r="332" spans="1:2" ht="15.95" customHeight="1" x14ac:dyDescent="0.25">
      <c r="A332" s="25"/>
      <c r="B332" s="23"/>
    </row>
    <row r="333" spans="1:2" ht="27.75" customHeight="1" x14ac:dyDescent="0.25">
      <c r="A333" s="25"/>
      <c r="B333" s="23"/>
    </row>
    <row r="334" spans="1:2" ht="15.95" customHeight="1" x14ac:dyDescent="0.25">
      <c r="A334" s="25"/>
      <c r="B334" s="23"/>
    </row>
    <row r="335" spans="1:2" ht="42" customHeight="1" x14ac:dyDescent="0.25">
      <c r="A335" s="25"/>
      <c r="B335" s="23"/>
    </row>
    <row r="336" spans="1:2" ht="31.5" customHeight="1" x14ac:dyDescent="0.25">
      <c r="A336" s="25"/>
      <c r="B336" s="23"/>
    </row>
    <row r="337" spans="1:2" ht="15.95" customHeight="1" x14ac:dyDescent="0.25">
      <c r="A337" s="138"/>
      <c r="B337" s="138"/>
    </row>
    <row r="338" spans="1:2" ht="33" customHeight="1" x14ac:dyDescent="0.25">
      <c r="A338" s="139"/>
      <c r="B338" s="139"/>
    </row>
    <row r="339" spans="1:2" ht="27" customHeight="1" x14ac:dyDescent="0.25">
      <c r="A339" s="89"/>
      <c r="B339" s="89"/>
    </row>
    <row r="340" spans="1:2" ht="15.95" customHeight="1" x14ac:dyDescent="0.25">
      <c r="A340" s="3"/>
      <c r="B340" s="3"/>
    </row>
    <row r="341" spans="1:2" ht="15.95" customHeight="1" x14ac:dyDescent="0.25">
      <c r="A341" s="4"/>
      <c r="B341" s="26"/>
    </row>
    <row r="342" spans="1:2" ht="15.95" customHeight="1" x14ac:dyDescent="0.25">
      <c r="A342" s="4"/>
      <c r="B342" s="26"/>
    </row>
    <row r="343" spans="1:2" ht="15.95" customHeight="1" x14ac:dyDescent="0.25">
      <c r="A343" s="4"/>
      <c r="B343" s="26"/>
    </row>
    <row r="344" spans="1:2" ht="15.95" customHeight="1" x14ac:dyDescent="0.25">
      <c r="A344" s="4"/>
      <c r="B344" s="26"/>
    </row>
    <row r="345" spans="1:2" ht="15.95" customHeight="1" x14ac:dyDescent="0.25">
      <c r="A345" s="4"/>
      <c r="B345" s="26"/>
    </row>
    <row r="346" spans="1:2" ht="15.95" customHeight="1" x14ac:dyDescent="0.25">
      <c r="A346" s="4"/>
      <c r="B346" s="26"/>
    </row>
    <row r="347" spans="1:2" ht="15.95" customHeight="1" x14ac:dyDescent="0.25">
      <c r="A347" s="4"/>
      <c r="B347" s="26"/>
    </row>
    <row r="348" spans="1:2" ht="15.95" customHeight="1" x14ac:dyDescent="0.25">
      <c r="A348" s="4"/>
      <c r="B348" s="26"/>
    </row>
    <row r="349" spans="1:2" ht="15.95" customHeight="1" x14ac:dyDescent="0.25">
      <c r="A349" s="4"/>
      <c r="B349" s="26"/>
    </row>
    <row r="350" spans="1:2" ht="15.95" customHeight="1" x14ac:dyDescent="0.25">
      <c r="A350" s="4"/>
      <c r="B350" s="3"/>
    </row>
    <row r="351" spans="1:2" ht="15.95" customHeight="1" x14ac:dyDescent="0.25">
      <c r="A351" s="4"/>
      <c r="B351" s="3"/>
    </row>
    <row r="352" spans="1:2" ht="15.95" customHeight="1" x14ac:dyDescent="0.25">
      <c r="A352" s="4"/>
      <c r="B352" s="3"/>
    </row>
    <row r="353" spans="1:2" ht="15.95" customHeight="1" x14ac:dyDescent="0.25">
      <c r="A353" s="4"/>
      <c r="B353" s="3"/>
    </row>
    <row r="354" spans="1:2" ht="15.95" customHeight="1" x14ac:dyDescent="0.25">
      <c r="A354" s="4"/>
      <c r="B354" s="3"/>
    </row>
    <row r="355" spans="1:2" ht="15.95" customHeight="1" x14ac:dyDescent="0.25">
      <c r="A355" s="4"/>
      <c r="B355" s="3"/>
    </row>
    <row r="356" spans="1:2" ht="15.95" customHeight="1" x14ac:dyDescent="0.25">
      <c r="A356" s="4"/>
      <c r="B356" s="3"/>
    </row>
    <row r="357" spans="1:2" ht="15.95" customHeight="1" x14ac:dyDescent="0.25">
      <c r="A357" s="4"/>
      <c r="B357" s="3"/>
    </row>
    <row r="358" spans="1:2" ht="15.95" customHeight="1" x14ac:dyDescent="0.25">
      <c r="A358" s="4"/>
      <c r="B358" s="3"/>
    </row>
    <row r="359" spans="1:2" ht="15.95" customHeight="1" x14ac:dyDescent="0.25">
      <c r="A359" s="4"/>
      <c r="B359" s="3"/>
    </row>
    <row r="360" spans="1:2" ht="15.95" customHeight="1" x14ac:dyDescent="0.25">
      <c r="A360" s="4"/>
      <c r="B360" s="3"/>
    </row>
    <row r="361" spans="1:2" ht="15.95" customHeight="1" x14ac:dyDescent="0.25">
      <c r="A361" s="4"/>
      <c r="B361" s="3"/>
    </row>
    <row r="362" spans="1:2" ht="15.95" customHeight="1" x14ac:dyDescent="0.25">
      <c r="A362" s="4"/>
      <c r="B362" s="3"/>
    </row>
    <row r="363" spans="1:2" ht="15.95" customHeight="1" x14ac:dyDescent="0.25">
      <c r="A363" s="4"/>
      <c r="B363" s="3"/>
    </row>
    <row r="364" spans="1:2" ht="15.95" customHeight="1" x14ac:dyDescent="0.25">
      <c r="A364" s="4"/>
      <c r="B364" s="3"/>
    </row>
    <row r="365" spans="1:2" ht="15.95" customHeight="1" x14ac:dyDescent="0.25">
      <c r="A365" s="4"/>
      <c r="B365" s="3"/>
    </row>
    <row r="366" spans="1:2" ht="15.95" customHeight="1" x14ac:dyDescent="0.25">
      <c r="A366" s="4"/>
      <c r="B366" s="3"/>
    </row>
    <row r="367" spans="1:2" ht="15.95" customHeight="1" x14ac:dyDescent="0.25">
      <c r="A367" s="4"/>
      <c r="B367" s="3"/>
    </row>
    <row r="368" spans="1:2" ht="15.95" customHeight="1" x14ac:dyDescent="0.25">
      <c r="A368" s="4"/>
      <c r="B368" s="3"/>
    </row>
    <row r="369" spans="1:2" ht="15.95" customHeight="1" x14ac:dyDescent="0.25">
      <c r="A369" s="4"/>
      <c r="B369" s="3"/>
    </row>
    <row r="370" spans="1:2" ht="26.25" customHeight="1" x14ac:dyDescent="0.25">
      <c r="A370" s="4"/>
      <c r="B370" s="3"/>
    </row>
    <row r="371" spans="1:2" ht="38.1" customHeight="1" x14ac:dyDescent="0.25">
      <c r="A371" s="4"/>
      <c r="B371" s="3"/>
    </row>
    <row r="372" spans="1:2" ht="38.1" customHeight="1" x14ac:dyDescent="0.25">
      <c r="A372" s="4"/>
      <c r="B372" s="3"/>
    </row>
    <row r="373" spans="1:2" ht="15.95" customHeight="1" x14ac:dyDescent="0.25">
      <c r="A373" s="4"/>
      <c r="B373" s="3"/>
    </row>
    <row r="374" spans="1:2" ht="15.95" customHeight="1" x14ac:dyDescent="0.25">
      <c r="A374" s="4"/>
      <c r="B374" s="3"/>
    </row>
    <row r="375" spans="1:2" ht="15.95" customHeight="1" x14ac:dyDescent="0.25">
      <c r="A375" s="4"/>
      <c r="B375" s="3"/>
    </row>
    <row r="376" spans="1:2" ht="32.1" customHeight="1" x14ac:dyDescent="0.25">
      <c r="A376" s="4"/>
      <c r="B376" s="3"/>
    </row>
    <row r="377" spans="1:2" ht="15.95" customHeight="1" x14ac:dyDescent="0.25">
      <c r="A377" s="4"/>
      <c r="B377" s="3"/>
    </row>
    <row r="378" spans="1:2" ht="15.95" customHeight="1" x14ac:dyDescent="0.25">
      <c r="A378" s="4"/>
      <c r="B378" s="3"/>
    </row>
    <row r="379" spans="1:2" ht="15.95" customHeight="1" x14ac:dyDescent="0.25">
      <c r="A379" s="4"/>
      <c r="B379" s="3"/>
    </row>
    <row r="380" spans="1:2" ht="15.95" customHeight="1" x14ac:dyDescent="0.25">
      <c r="A380" s="4"/>
      <c r="B380" s="3"/>
    </row>
    <row r="381" spans="1:2" ht="15.95" customHeight="1" x14ac:dyDescent="0.25">
      <c r="A381" s="4"/>
      <c r="B381" s="3"/>
    </row>
    <row r="382" spans="1:2" ht="24" customHeight="1" x14ac:dyDescent="0.25">
      <c r="A382" s="4"/>
      <c r="B382" s="3"/>
    </row>
    <row r="383" spans="1:2" ht="32.1" customHeight="1" x14ac:dyDescent="0.25">
      <c r="A383" s="4"/>
      <c r="B383" s="3"/>
    </row>
    <row r="384" spans="1:2" ht="32.1" customHeight="1" x14ac:dyDescent="0.25">
      <c r="A384" s="4"/>
      <c r="B384" s="3"/>
    </row>
    <row r="385" spans="1:2" ht="33.75" customHeight="1" x14ac:dyDescent="0.25">
      <c r="A385" s="4"/>
      <c r="B385" s="3"/>
    </row>
    <row r="386" spans="1:2" ht="32.1" customHeight="1" x14ac:dyDescent="0.25">
      <c r="A386" s="4"/>
      <c r="B386" s="3"/>
    </row>
    <row r="387" spans="1:2" ht="32.25" customHeight="1" x14ac:dyDescent="0.25">
      <c r="A387" s="4"/>
      <c r="B387" s="3"/>
    </row>
    <row r="388" spans="1:2" ht="32.1" customHeight="1" x14ac:dyDescent="0.25">
      <c r="A388" s="4"/>
      <c r="B388" s="3"/>
    </row>
    <row r="389" spans="1:2" ht="32.1" customHeight="1" x14ac:dyDescent="0.25">
      <c r="A389" s="4"/>
      <c r="B389" s="3"/>
    </row>
    <row r="390" spans="1:2" ht="30.75" customHeight="1" x14ac:dyDescent="0.25">
      <c r="A390" s="4"/>
      <c r="B390" s="3"/>
    </row>
    <row r="391" spans="1:2" ht="26.25" customHeight="1" x14ac:dyDescent="0.25">
      <c r="A391" s="4"/>
      <c r="B391" s="3"/>
    </row>
    <row r="392" spans="1:2" ht="23.25" customHeight="1" x14ac:dyDescent="0.25">
      <c r="A392" s="4"/>
      <c r="B392" s="3"/>
    </row>
    <row r="393" spans="1:2" ht="24" customHeight="1" x14ac:dyDescent="0.25">
      <c r="A393" s="137"/>
      <c r="B393" s="137"/>
    </row>
    <row r="394" spans="1:2" ht="32.1" customHeight="1" x14ac:dyDescent="0.25">
      <c r="A394" s="4"/>
      <c r="B394" s="3"/>
    </row>
    <row r="395" spans="1:2" ht="32.1" customHeight="1" x14ac:dyDescent="0.25">
      <c r="A395" s="4"/>
      <c r="B395" s="3"/>
    </row>
    <row r="396" spans="1:2" ht="32.1" customHeight="1" x14ac:dyDescent="0.25">
      <c r="A396" s="137"/>
      <c r="B396" s="137"/>
    </row>
    <row r="397" spans="1:2" ht="35.25" customHeight="1" x14ac:dyDescent="0.25">
      <c r="A397" s="4"/>
      <c r="B397" s="3"/>
    </row>
    <row r="398" spans="1:2" ht="36" customHeight="1" x14ac:dyDescent="0.25">
      <c r="A398" s="4"/>
      <c r="B398" s="3"/>
    </row>
    <row r="399" spans="1:2" ht="30.75" customHeight="1" x14ac:dyDescent="0.25">
      <c r="A399" s="4"/>
      <c r="B399" s="3"/>
    </row>
    <row r="400" spans="1:2" ht="27" customHeight="1" x14ac:dyDescent="0.25">
      <c r="A400" s="4"/>
      <c r="B400" s="3"/>
    </row>
    <row r="401" spans="1:2" ht="27.75" customHeight="1" x14ac:dyDescent="0.25">
      <c r="A401" s="4"/>
      <c r="B401" s="3"/>
    </row>
    <row r="402" spans="1:2" ht="33" customHeight="1" x14ac:dyDescent="0.25">
      <c r="A402" s="4"/>
      <c r="B402" s="3"/>
    </row>
    <row r="403" spans="1:2" ht="15.95" customHeight="1" x14ac:dyDescent="0.25">
      <c r="A403" s="4"/>
      <c r="B403" s="3"/>
    </row>
    <row r="404" spans="1:2" ht="15.95" customHeight="1" x14ac:dyDescent="0.25">
      <c r="A404" s="4"/>
      <c r="B404" s="3"/>
    </row>
    <row r="405" spans="1:2" ht="15.95" customHeight="1" x14ac:dyDescent="0.25">
      <c r="A405" s="4"/>
      <c r="B405" s="3"/>
    </row>
    <row r="406" spans="1:2" ht="15.95" customHeight="1" x14ac:dyDescent="0.25">
      <c r="A406" s="4"/>
      <c r="B406" s="3"/>
    </row>
    <row r="407" spans="1:2" ht="15.95" customHeight="1" x14ac:dyDescent="0.25">
      <c r="A407" s="4"/>
      <c r="B407" s="3"/>
    </row>
    <row r="408" spans="1:2" ht="15.95" customHeight="1" x14ac:dyDescent="0.25">
      <c r="A408" s="4"/>
      <c r="B408" s="3"/>
    </row>
    <row r="409" spans="1:2" ht="15.95" customHeight="1" x14ac:dyDescent="0.25">
      <c r="A409" s="4"/>
      <c r="B409" s="3"/>
    </row>
    <row r="410" spans="1:2" ht="15.95" customHeight="1" x14ac:dyDescent="0.25">
      <c r="A410" s="4"/>
      <c r="B410" s="3"/>
    </row>
    <row r="411" spans="1:2" ht="15.95" customHeight="1" x14ac:dyDescent="0.25">
      <c r="A411" s="4"/>
      <c r="B411" s="3"/>
    </row>
    <row r="412" spans="1:2" ht="15.95" customHeight="1" x14ac:dyDescent="0.25">
      <c r="A412" s="4"/>
      <c r="B412" s="3"/>
    </row>
    <row r="413" spans="1:2" ht="15.95" customHeight="1" x14ac:dyDescent="0.25">
      <c r="A413" s="4"/>
      <c r="B413" s="3"/>
    </row>
    <row r="414" spans="1:2" ht="15.95" customHeight="1" x14ac:dyDescent="0.25">
      <c r="A414" s="4"/>
      <c r="B414" s="3"/>
    </row>
    <row r="415" spans="1:2" ht="15.95" customHeight="1" x14ac:dyDescent="0.25">
      <c r="A415" s="137"/>
      <c r="B415" s="137"/>
    </row>
    <row r="416" spans="1:2" ht="21.75" customHeight="1" x14ac:dyDescent="0.25">
      <c r="A416" s="4"/>
      <c r="B416" s="3"/>
    </row>
    <row r="417" spans="1:2" ht="23.25" customHeight="1" x14ac:dyDescent="0.25">
      <c r="A417" s="4"/>
      <c r="B417" s="3"/>
    </row>
    <row r="418" spans="1:2" ht="15.95" customHeight="1" x14ac:dyDescent="0.25">
      <c r="A418" s="4"/>
      <c r="B418" s="3"/>
    </row>
    <row r="419" spans="1:2" ht="15.95" customHeight="1" x14ac:dyDescent="0.25">
      <c r="A419" s="4"/>
      <c r="B419" s="3"/>
    </row>
    <row r="420" spans="1:2" ht="15.95" customHeight="1" x14ac:dyDescent="0.25">
      <c r="A420" s="4"/>
      <c r="B420" s="3"/>
    </row>
    <row r="421" spans="1:2" ht="15.95" customHeight="1" x14ac:dyDescent="0.25">
      <c r="A421" s="4"/>
      <c r="B421" s="3"/>
    </row>
    <row r="422" spans="1:2" ht="15.95" customHeight="1" x14ac:dyDescent="0.25">
      <c r="A422" s="4"/>
      <c r="B422" s="3"/>
    </row>
    <row r="423" spans="1:2" ht="15.95" customHeight="1" x14ac:dyDescent="0.25">
      <c r="A423" s="143"/>
      <c r="B423" s="143"/>
    </row>
    <row r="424" spans="1:2" ht="38.25" customHeight="1" x14ac:dyDescent="0.25">
      <c r="A424" s="139"/>
      <c r="B424" s="139"/>
    </row>
    <row r="425" spans="1:2" ht="28.5" customHeight="1" x14ac:dyDescent="0.25">
      <c r="A425" s="89"/>
      <c r="B425" s="89"/>
    </row>
    <row r="426" spans="1:2" ht="15.95" customHeight="1" x14ac:dyDescent="0.25">
      <c r="A426" s="3"/>
      <c r="B426" s="3"/>
    </row>
    <row r="427" spans="1:2" ht="15.95" customHeight="1" x14ac:dyDescent="0.25">
      <c r="A427" s="137"/>
      <c r="B427" s="137"/>
    </row>
    <row r="428" spans="1:2" ht="15.95" customHeight="1" x14ac:dyDescent="0.25">
      <c r="A428" s="27"/>
      <c r="B428" s="93"/>
    </row>
    <row r="429" spans="1:2" ht="29.25" customHeight="1" x14ac:dyDescent="0.25">
      <c r="A429" s="29"/>
      <c r="B429" s="93"/>
    </row>
    <row r="430" spans="1:2" ht="20.25" customHeight="1" x14ac:dyDescent="0.25">
      <c r="A430" s="27"/>
      <c r="B430" s="93"/>
    </row>
    <row r="431" spans="1:2" ht="15.95" customHeight="1" x14ac:dyDescent="0.25">
      <c r="A431" s="137"/>
      <c r="B431" s="137"/>
    </row>
    <row r="432" spans="1:2" ht="15.95" customHeight="1" x14ac:dyDescent="0.25">
      <c r="A432" s="27"/>
      <c r="B432" s="93"/>
    </row>
    <row r="433" spans="1:2" ht="15.95" customHeight="1" x14ac:dyDescent="0.25">
      <c r="A433" s="24"/>
      <c r="B433" s="93"/>
    </row>
    <row r="434" spans="1:2" ht="15.95" customHeight="1" x14ac:dyDescent="0.25">
      <c r="A434" s="24"/>
      <c r="B434" s="93"/>
    </row>
    <row r="435" spans="1:2" ht="31.5" customHeight="1" x14ac:dyDescent="0.25">
      <c r="A435" s="24"/>
      <c r="B435" s="93"/>
    </row>
    <row r="436" spans="1:2" ht="25.5" customHeight="1" x14ac:dyDescent="0.25">
      <c r="A436" s="24"/>
      <c r="B436" s="93"/>
    </row>
    <row r="437" spans="1:2" ht="15.95" customHeight="1" x14ac:dyDescent="0.25">
      <c r="A437" s="24"/>
      <c r="B437" s="145"/>
    </row>
    <row r="438" spans="1:2" ht="26.25" customHeight="1" x14ac:dyDescent="0.25">
      <c r="A438" s="24"/>
      <c r="B438" s="145"/>
    </row>
    <row r="439" spans="1:2" ht="15.95" customHeight="1" x14ac:dyDescent="0.25">
      <c r="A439" s="24"/>
      <c r="B439" s="145"/>
    </row>
    <row r="440" spans="1:2" ht="15.95" customHeight="1" x14ac:dyDescent="0.25">
      <c r="A440" s="24"/>
      <c r="B440" s="145"/>
    </row>
    <row r="441" spans="1:2" ht="27.75" customHeight="1" x14ac:dyDescent="0.25">
      <c r="A441" s="24"/>
      <c r="B441" s="145"/>
    </row>
    <row r="442" spans="1:2" ht="15.95" customHeight="1" x14ac:dyDescent="0.25">
      <c r="A442" s="24"/>
      <c r="B442" s="145"/>
    </row>
    <row r="443" spans="1:2" ht="27.75" customHeight="1" x14ac:dyDescent="0.25">
      <c r="A443" s="24"/>
      <c r="B443" s="145"/>
    </row>
    <row r="444" spans="1:2" ht="33.75" customHeight="1" x14ac:dyDescent="0.25">
      <c r="A444" s="24"/>
      <c r="B444" s="145"/>
    </row>
    <row r="445" spans="1:2" ht="29.25" customHeight="1" x14ac:dyDescent="0.25">
      <c r="A445" s="27"/>
      <c r="B445" s="93"/>
    </row>
    <row r="446" spans="1:2" ht="15.95" customHeight="1" x14ac:dyDescent="0.25">
      <c r="A446" s="29"/>
      <c r="B446" s="93"/>
    </row>
    <row r="447" spans="1:2" ht="15.95" customHeight="1" x14ac:dyDescent="0.25">
      <c r="A447" s="29"/>
      <c r="B447" s="93"/>
    </row>
    <row r="448" spans="1:2" ht="28.5" customHeight="1" x14ac:dyDescent="0.25">
      <c r="A448" s="29"/>
      <c r="B448" s="93"/>
    </row>
    <row r="449" spans="1:2" ht="27.75" customHeight="1" x14ac:dyDescent="0.25">
      <c r="A449" s="29"/>
      <c r="B449" s="93"/>
    </row>
    <row r="450" spans="1:2" ht="25.5" customHeight="1" x14ac:dyDescent="0.25">
      <c r="A450" s="29"/>
      <c r="B450" s="93"/>
    </row>
    <row r="451" spans="1:2" ht="31.5" customHeight="1" x14ac:dyDescent="0.25">
      <c r="A451" s="29"/>
      <c r="B451" s="93"/>
    </row>
    <row r="452" spans="1:2" ht="15.95" customHeight="1" x14ac:dyDescent="0.25">
      <c r="A452" s="24"/>
      <c r="B452" s="145"/>
    </row>
    <row r="453" spans="1:2" ht="15.95" customHeight="1" x14ac:dyDescent="0.25">
      <c r="A453" s="24"/>
      <c r="B453" s="145"/>
    </row>
    <row r="454" spans="1:2" ht="15.95" customHeight="1" x14ac:dyDescent="0.25">
      <c r="A454" s="24"/>
      <c r="B454" s="145"/>
    </row>
    <row r="455" spans="1:2" ht="15.95" customHeight="1" x14ac:dyDescent="0.25">
      <c r="A455" s="24"/>
      <c r="B455" s="145"/>
    </row>
    <row r="456" spans="1:2" ht="15.95" customHeight="1" x14ac:dyDescent="0.25">
      <c r="A456" s="24"/>
      <c r="B456" s="145"/>
    </row>
    <row r="457" spans="1:2" ht="15.95" customHeight="1" x14ac:dyDescent="0.25">
      <c r="A457" s="24"/>
      <c r="B457" s="145"/>
    </row>
    <row r="458" spans="1:2" ht="15.95" customHeight="1" x14ac:dyDescent="0.25">
      <c r="A458" s="4"/>
      <c r="B458" s="93"/>
    </row>
    <row r="459" spans="1:2" ht="15.95" customHeight="1" x14ac:dyDescent="0.25">
      <c r="A459" s="24"/>
      <c r="B459" s="93"/>
    </row>
    <row r="460" spans="1:2" ht="15.95" customHeight="1" x14ac:dyDescent="0.25">
      <c r="A460" s="27"/>
      <c r="B460" s="93"/>
    </row>
    <row r="461" spans="1:2" ht="15.95" customHeight="1" x14ac:dyDescent="0.25">
      <c r="A461" s="29"/>
      <c r="B461" s="93"/>
    </row>
    <row r="462" spans="1:2" ht="15.95" customHeight="1" x14ac:dyDescent="0.25">
      <c r="A462" s="27"/>
      <c r="B462" s="93"/>
    </row>
    <row r="463" spans="1:2" ht="15.95" customHeight="1" x14ac:dyDescent="0.25">
      <c r="A463" s="29"/>
      <c r="B463" s="93"/>
    </row>
    <row r="464" spans="1:2" ht="15.95" customHeight="1" x14ac:dyDescent="0.25">
      <c r="A464" s="27"/>
      <c r="B464" s="93"/>
    </row>
    <row r="465" spans="1:5" ht="15.95" customHeight="1" x14ac:dyDescent="0.25">
      <c r="A465" s="30"/>
      <c r="B465" s="93"/>
    </row>
    <row r="466" spans="1:5" ht="15.95" customHeight="1" x14ac:dyDescent="0.25">
      <c r="A466" s="30"/>
      <c r="B466" s="93"/>
    </row>
    <row r="467" spans="1:5" ht="15.95" customHeight="1" x14ac:dyDescent="0.25">
      <c r="A467" s="30"/>
      <c r="B467" s="93"/>
    </row>
    <row r="468" spans="1:5" ht="15.95" customHeight="1" x14ac:dyDescent="0.25">
      <c r="A468" s="30"/>
      <c r="B468" s="93"/>
    </row>
    <row r="469" spans="1:5" ht="33" customHeight="1" x14ac:dyDescent="0.25">
      <c r="A469" s="30"/>
      <c r="B469" s="93"/>
    </row>
    <row r="470" spans="1:5" ht="30" customHeight="1" x14ac:dyDescent="0.25">
      <c r="A470" s="30"/>
      <c r="B470" s="93"/>
    </row>
    <row r="471" spans="1:5" ht="15.95" customHeight="1" x14ac:dyDescent="0.25">
      <c r="A471" s="30"/>
      <c r="B471" s="93"/>
    </row>
    <row r="472" spans="1:5" ht="15.95" customHeight="1" x14ac:dyDescent="0.25">
      <c r="A472" s="30"/>
      <c r="B472" s="93"/>
    </row>
    <row r="473" spans="1:5" ht="27.75" customHeight="1" x14ac:dyDescent="0.25">
      <c r="A473" s="30"/>
      <c r="B473" s="93"/>
    </row>
    <row r="474" spans="1:5" ht="38.1" customHeight="1" x14ac:dyDescent="0.25">
      <c r="A474" s="30"/>
      <c r="B474" s="93"/>
      <c r="C474" s="142"/>
      <c r="D474" s="142"/>
      <c r="E474" s="142"/>
    </row>
    <row r="475" spans="1:5" ht="38.1" customHeight="1" x14ac:dyDescent="0.25">
      <c r="A475" s="30"/>
      <c r="B475" s="93"/>
    </row>
    <row r="476" spans="1:5" ht="15.95" customHeight="1" x14ac:dyDescent="0.25">
      <c r="A476" s="30"/>
      <c r="B476" s="93"/>
    </row>
    <row r="477" spans="1:5" ht="15.95" customHeight="1" x14ac:dyDescent="0.25">
      <c r="A477" s="30"/>
      <c r="B477" s="93"/>
    </row>
    <row r="478" spans="1:5" ht="15.95" customHeight="1" x14ac:dyDescent="0.25">
      <c r="A478" s="30"/>
      <c r="B478" s="93"/>
    </row>
    <row r="479" spans="1:5" ht="15.95" customHeight="1" x14ac:dyDescent="0.25">
      <c r="A479" s="30"/>
      <c r="B479" s="93"/>
    </row>
    <row r="480" spans="1:5" ht="15.95" customHeight="1" x14ac:dyDescent="0.25">
      <c r="A480" s="137"/>
      <c r="B480" s="137"/>
    </row>
    <row r="481" spans="1:2" ht="15.95" customHeight="1" x14ac:dyDescent="0.25">
      <c r="A481" s="29"/>
      <c r="B481" s="93"/>
    </row>
    <row r="482" spans="1:2" ht="15.95" customHeight="1" x14ac:dyDescent="0.25">
      <c r="A482" s="29"/>
      <c r="B482" s="93"/>
    </row>
    <row r="483" spans="1:2" ht="15.95" customHeight="1" x14ac:dyDescent="0.25">
      <c r="A483" s="27"/>
      <c r="B483" s="93"/>
    </row>
    <row r="484" spans="1:2" ht="15.95" customHeight="1" x14ac:dyDescent="0.25">
      <c r="A484" s="4"/>
      <c r="B484" s="93"/>
    </row>
    <row r="485" spans="1:2" ht="32.1" customHeight="1" x14ac:dyDescent="0.25">
      <c r="A485" s="29"/>
      <c r="B485" s="93"/>
    </row>
    <row r="486" spans="1:2" ht="15.95" customHeight="1" x14ac:dyDescent="0.25">
      <c r="A486" s="4"/>
      <c r="B486" s="93"/>
    </row>
    <row r="487" spans="1:2" ht="15.95" customHeight="1" x14ac:dyDescent="0.25">
      <c r="A487" s="4"/>
      <c r="B487" s="93"/>
    </row>
    <row r="488" spans="1:2" ht="15.95" customHeight="1" x14ac:dyDescent="0.25">
      <c r="A488" s="4"/>
      <c r="B488" s="93"/>
    </row>
    <row r="489" spans="1:2" ht="15.95" customHeight="1" x14ac:dyDescent="0.25">
      <c r="A489" s="4"/>
      <c r="B489" s="93"/>
    </row>
    <row r="490" spans="1:2" ht="15.95" customHeight="1" x14ac:dyDescent="0.25">
      <c r="A490" s="4"/>
      <c r="B490" s="93"/>
    </row>
    <row r="491" spans="1:2" ht="15.95" customHeight="1" x14ac:dyDescent="0.25">
      <c r="A491" s="29"/>
      <c r="B491" s="93"/>
    </row>
    <row r="492" spans="1:2" ht="15.95" customHeight="1" x14ac:dyDescent="0.25">
      <c r="A492" s="27"/>
      <c r="B492" s="93"/>
    </row>
    <row r="493" spans="1:2" x14ac:dyDescent="0.25">
      <c r="A493" s="24"/>
      <c r="B493" s="93"/>
    </row>
    <row r="494" spans="1:2" x14ac:dyDescent="0.25">
      <c r="A494" s="24"/>
      <c r="B494" s="93"/>
    </row>
    <row r="495" spans="1:2" x14ac:dyDescent="0.25">
      <c r="A495" s="24"/>
      <c r="B495" s="93"/>
    </row>
    <row r="496" spans="1:2" x14ac:dyDescent="0.25">
      <c r="A496" s="4"/>
      <c r="B496" s="93"/>
    </row>
    <row r="497" spans="1:2" x14ac:dyDescent="0.25">
      <c r="A497" s="24"/>
      <c r="B497" s="93"/>
    </row>
    <row r="498" spans="1:2" x14ac:dyDescent="0.25">
      <c r="A498" s="24"/>
      <c r="B498" s="93"/>
    </row>
    <row r="499" spans="1:2" x14ac:dyDescent="0.25">
      <c r="A499" s="24"/>
      <c r="B499" s="93"/>
    </row>
    <row r="500" spans="1:2" x14ac:dyDescent="0.25">
      <c r="A500" s="24"/>
      <c r="B500" s="93"/>
    </row>
    <row r="501" spans="1:2" x14ac:dyDescent="0.25">
      <c r="A501" s="24"/>
      <c r="B501" s="93"/>
    </row>
    <row r="502" spans="1:2" x14ac:dyDescent="0.25">
      <c r="A502" s="24"/>
      <c r="B502" s="93"/>
    </row>
    <row r="503" spans="1:2" x14ac:dyDescent="0.25">
      <c r="A503" s="24"/>
      <c r="B503" s="93"/>
    </row>
    <row r="504" spans="1:2" x14ac:dyDescent="0.25">
      <c r="A504" s="24"/>
      <c r="B504" s="93"/>
    </row>
    <row r="505" spans="1:2" x14ac:dyDescent="0.25">
      <c r="A505" s="24"/>
      <c r="B505" s="93"/>
    </row>
    <row r="506" spans="1:2" x14ac:dyDescent="0.25">
      <c r="A506" s="24"/>
      <c r="B506" s="93"/>
    </row>
    <row r="507" spans="1:2" x14ac:dyDescent="0.25">
      <c r="A507" s="24"/>
      <c r="B507" s="93"/>
    </row>
    <row r="508" spans="1:2" x14ac:dyDescent="0.25">
      <c r="A508" s="24"/>
      <c r="B508" s="93"/>
    </row>
    <row r="509" spans="1:2" x14ac:dyDescent="0.25">
      <c r="A509" s="24"/>
      <c r="B509" s="93"/>
    </row>
    <row r="510" spans="1:2" x14ac:dyDescent="0.25">
      <c r="A510" s="24"/>
      <c r="B510" s="93"/>
    </row>
    <row r="511" spans="1:2" x14ac:dyDescent="0.25">
      <c r="A511" s="24"/>
      <c r="B511" s="93"/>
    </row>
    <row r="512" spans="1:2" x14ac:dyDescent="0.25">
      <c r="A512" s="24"/>
      <c r="B512" s="93"/>
    </row>
    <row r="513" spans="1:2" x14ac:dyDescent="0.25">
      <c r="A513" s="137"/>
      <c r="B513" s="137"/>
    </row>
    <row r="514" spans="1:2" x14ac:dyDescent="0.25">
      <c r="A514" s="4"/>
      <c r="B514" s="93"/>
    </row>
    <row r="515" spans="1:2" x14ac:dyDescent="0.25">
      <c r="A515" s="24"/>
      <c r="B515" s="93"/>
    </row>
    <row r="516" spans="1:2" x14ac:dyDescent="0.25">
      <c r="A516" s="24"/>
      <c r="B516" s="93"/>
    </row>
    <row r="517" spans="1:2" x14ac:dyDescent="0.25">
      <c r="A517" s="4"/>
      <c r="B517" s="93"/>
    </row>
    <row r="518" spans="1:2" x14ac:dyDescent="0.25">
      <c r="A518" s="24"/>
      <c r="B518" s="93"/>
    </row>
    <row r="519" spans="1:2" x14ac:dyDescent="0.25">
      <c r="A519" s="24"/>
      <c r="B519" s="93"/>
    </row>
    <row r="520" spans="1:2" x14ac:dyDescent="0.25">
      <c r="A520" s="4"/>
      <c r="B520" s="93"/>
    </row>
    <row r="521" spans="1:2" x14ac:dyDescent="0.25">
      <c r="A521" s="4"/>
      <c r="B521" s="93"/>
    </row>
    <row r="522" spans="1:2" x14ac:dyDescent="0.25">
      <c r="A522" s="4"/>
      <c r="B522" s="93"/>
    </row>
    <row r="523" spans="1:2" x14ac:dyDescent="0.25">
      <c r="A523" s="4"/>
      <c r="B523" s="93"/>
    </row>
    <row r="524" spans="1:2" x14ac:dyDescent="0.25">
      <c r="A524" s="24"/>
      <c r="B524" s="93"/>
    </row>
    <row r="525" spans="1:2" x14ac:dyDescent="0.25">
      <c r="A525" s="4"/>
      <c r="B525" s="93"/>
    </row>
    <row r="526" spans="1:2" x14ac:dyDescent="0.25">
      <c r="A526" s="146"/>
      <c r="B526" s="146"/>
    </row>
    <row r="527" spans="1:2" ht="34.5" customHeight="1" x14ac:dyDescent="0.25">
      <c r="A527" s="137"/>
      <c r="B527" s="137"/>
    </row>
    <row r="528" spans="1:2" ht="33" customHeight="1" x14ac:dyDescent="0.25">
      <c r="A528" s="88"/>
      <c r="B528" s="88"/>
    </row>
    <row r="529" spans="1:2" x14ac:dyDescent="0.25">
      <c r="A529" s="88"/>
      <c r="B529" s="88"/>
    </row>
    <row r="530" spans="1:2" x14ac:dyDescent="0.25">
      <c r="A530" s="144"/>
      <c r="B530" s="144"/>
    </row>
    <row r="531" spans="1:2" x14ac:dyDescent="0.25">
      <c r="A531" s="31"/>
      <c r="B531" s="32"/>
    </row>
    <row r="532" spans="1:2" x14ac:dyDescent="0.25">
      <c r="A532" s="31"/>
      <c r="B532" s="33"/>
    </row>
    <row r="533" spans="1:2" x14ac:dyDescent="0.25">
      <c r="A533" s="31"/>
      <c r="B533" s="32"/>
    </row>
    <row r="534" spans="1:2" x14ac:dyDescent="0.25">
      <c r="A534" s="31"/>
      <c r="B534" s="32"/>
    </row>
    <row r="535" spans="1:2" x14ac:dyDescent="0.25">
      <c r="A535" s="31"/>
      <c r="B535" s="32"/>
    </row>
    <row r="536" spans="1:2" x14ac:dyDescent="0.25">
      <c r="A536" s="144"/>
      <c r="B536" s="144"/>
    </row>
    <row r="537" spans="1:2" x14ac:dyDescent="0.25">
      <c r="A537" s="31"/>
      <c r="B537" s="33"/>
    </row>
    <row r="538" spans="1:2" x14ac:dyDescent="0.25">
      <c r="A538" s="31"/>
      <c r="B538" s="33"/>
    </row>
    <row r="539" spans="1:2" x14ac:dyDescent="0.25">
      <c r="A539" s="31"/>
      <c r="B539" s="33"/>
    </row>
    <row r="540" spans="1:2" x14ac:dyDescent="0.25">
      <c r="A540" s="31"/>
      <c r="B540" s="33"/>
    </row>
    <row r="541" spans="1:2" x14ac:dyDescent="0.25">
      <c r="A541" s="31"/>
      <c r="B541" s="33"/>
    </row>
    <row r="542" spans="1:2" x14ac:dyDescent="0.25">
      <c r="A542" s="144"/>
      <c r="B542" s="144"/>
    </row>
    <row r="543" spans="1:2" x14ac:dyDescent="0.25">
      <c r="A543" s="31"/>
      <c r="B543" s="34"/>
    </row>
    <row r="544" spans="1:2" x14ac:dyDescent="0.25">
      <c r="A544" s="31"/>
      <c r="B544" s="35"/>
    </row>
    <row r="545" spans="1:2" x14ac:dyDescent="0.25">
      <c r="A545" s="31"/>
      <c r="B545" s="33"/>
    </row>
    <row r="546" spans="1:2" x14ac:dyDescent="0.25">
      <c r="A546" s="36"/>
      <c r="B546" s="36"/>
    </row>
    <row r="547" spans="1:2" x14ac:dyDescent="0.25">
      <c r="A547" s="36"/>
      <c r="B547" s="36"/>
    </row>
    <row r="548" spans="1:2" x14ac:dyDescent="0.25">
      <c r="A548" s="37"/>
      <c r="B548" s="37"/>
    </row>
    <row r="549" spans="1:2" x14ac:dyDescent="0.25">
      <c r="A549" s="37"/>
      <c r="B549" s="37"/>
    </row>
    <row r="550" spans="1:2" x14ac:dyDescent="0.25">
      <c r="A550" s="37"/>
      <c r="B550" s="37"/>
    </row>
    <row r="551" spans="1:2" x14ac:dyDescent="0.25">
      <c r="A551" s="37"/>
      <c r="B551" s="37"/>
    </row>
    <row r="552" spans="1:2" x14ac:dyDescent="0.25">
      <c r="A552" s="37"/>
      <c r="B552" s="37"/>
    </row>
    <row r="553" spans="1:2" x14ac:dyDescent="0.25">
      <c r="A553" s="37"/>
      <c r="B553" s="37"/>
    </row>
    <row r="554" spans="1:2" x14ac:dyDescent="0.25">
      <c r="A554" s="37"/>
      <c r="B554" s="37"/>
    </row>
    <row r="555" spans="1:2" x14ac:dyDescent="0.25">
      <c r="A555" s="37"/>
      <c r="B555" s="37"/>
    </row>
    <row r="556" spans="1:2" x14ac:dyDescent="0.25">
      <c r="A556" s="37"/>
      <c r="B556" s="37"/>
    </row>
    <row r="557" spans="1:2" x14ac:dyDescent="0.25">
      <c r="A557" s="37"/>
      <c r="B557" s="37"/>
    </row>
    <row r="558" spans="1:2" x14ac:dyDescent="0.25">
      <c r="A558" s="37"/>
      <c r="B558" s="37"/>
    </row>
    <row r="559" spans="1:2" x14ac:dyDescent="0.25">
      <c r="A559" s="37"/>
      <c r="B559" s="37"/>
    </row>
    <row r="560" spans="1:2" x14ac:dyDescent="0.25">
      <c r="A560" s="37"/>
      <c r="B560" s="37"/>
    </row>
    <row r="561" spans="1:2" x14ac:dyDescent="0.25">
      <c r="A561" s="37"/>
      <c r="B561" s="37"/>
    </row>
    <row r="562" spans="1:2" x14ac:dyDescent="0.25">
      <c r="A562" s="37"/>
      <c r="B562" s="37"/>
    </row>
    <row r="563" spans="1:2" x14ac:dyDescent="0.25">
      <c r="A563" s="37"/>
      <c r="B563" s="37"/>
    </row>
    <row r="564" spans="1:2" x14ac:dyDescent="0.25">
      <c r="A564" s="37"/>
      <c r="B564" s="37"/>
    </row>
    <row r="565" spans="1:2" x14ac:dyDescent="0.25">
      <c r="A565" s="37"/>
      <c r="B565" s="37"/>
    </row>
    <row r="566" spans="1:2" x14ac:dyDescent="0.25">
      <c r="A566" s="37"/>
      <c r="B566" s="37"/>
    </row>
    <row r="567" spans="1:2" x14ac:dyDescent="0.25">
      <c r="A567" s="37"/>
      <c r="B567" s="37"/>
    </row>
    <row r="568" spans="1:2" x14ac:dyDescent="0.25">
      <c r="A568" s="37"/>
      <c r="B568" s="37"/>
    </row>
    <row r="569" spans="1:2" x14ac:dyDescent="0.25">
      <c r="A569" s="37"/>
      <c r="B569" s="37"/>
    </row>
    <row r="570" spans="1:2" x14ac:dyDescent="0.25">
      <c r="A570" s="37"/>
      <c r="B570" s="37"/>
    </row>
    <row r="571" spans="1:2" x14ac:dyDescent="0.25">
      <c r="A571" s="37"/>
      <c r="B571" s="37"/>
    </row>
  </sheetData>
  <mergeCells count="54">
    <mergeCell ref="A542:B542"/>
    <mergeCell ref="A427:B427"/>
    <mergeCell ref="A431:B431"/>
    <mergeCell ref="B437:B444"/>
    <mergeCell ref="B452:B457"/>
    <mergeCell ref="A513:B513"/>
    <mergeCell ref="A526:B526"/>
    <mergeCell ref="A527:B527"/>
    <mergeCell ref="A530:B530"/>
    <mergeCell ref="A536:B536"/>
    <mergeCell ref="C474:E474"/>
    <mergeCell ref="A480:B480"/>
    <mergeCell ref="A338:B338"/>
    <mergeCell ref="A393:B393"/>
    <mergeCell ref="A396:B396"/>
    <mergeCell ref="A415:B415"/>
    <mergeCell ref="A423:B423"/>
    <mergeCell ref="A424:B424"/>
    <mergeCell ref="A337:B337"/>
    <mergeCell ref="A226:B226"/>
    <mergeCell ref="A227:B227"/>
    <mergeCell ref="A230:B230"/>
    <mergeCell ref="A251:B251"/>
    <mergeCell ref="A253:B253"/>
    <mergeCell ref="A267:B267"/>
    <mergeCell ref="A268:B268"/>
    <mergeCell ref="A286:B286"/>
    <mergeCell ref="A287:B287"/>
    <mergeCell ref="A311:B311"/>
    <mergeCell ref="A312:B312"/>
    <mergeCell ref="A224:B224"/>
    <mergeCell ref="A94:B94"/>
    <mergeCell ref="A118:B118"/>
    <mergeCell ref="A168:B168"/>
    <mergeCell ref="A169:B169"/>
    <mergeCell ref="A172:B172"/>
    <mergeCell ref="A199:B199"/>
    <mergeCell ref="A201:B201"/>
    <mergeCell ref="A205:B205"/>
    <mergeCell ref="A207:B207"/>
    <mergeCell ref="A214:B214"/>
    <mergeCell ref="A221:B221"/>
    <mergeCell ref="A79:B79"/>
    <mergeCell ref="A1:B1"/>
    <mergeCell ref="A2:B2"/>
    <mergeCell ref="A5:B5"/>
    <mergeCell ref="A18:B18"/>
    <mergeCell ref="A31:B31"/>
    <mergeCell ref="A48:B48"/>
    <mergeCell ref="A50:B50"/>
    <mergeCell ref="A52:B52"/>
    <mergeCell ref="A62:B62"/>
    <mergeCell ref="A71:B71"/>
    <mergeCell ref="B72:B7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71"/>
  <sheetViews>
    <sheetView workbookViewId="0">
      <selection activeCell="B6" sqref="B6:B17"/>
    </sheetView>
  </sheetViews>
  <sheetFormatPr defaultRowHeight="15" x14ac:dyDescent="0.25"/>
  <cols>
    <col min="1" max="1" width="40.5703125" style="1" customWidth="1"/>
    <col min="2" max="2" width="38.7109375" style="1" customWidth="1"/>
    <col min="3" max="16384" width="9.140625" style="1"/>
  </cols>
  <sheetData>
    <row r="1" spans="1:2" ht="57" customHeight="1" x14ac:dyDescent="0.3">
      <c r="A1" s="123" t="s">
        <v>7</v>
      </c>
      <c r="B1" s="123"/>
    </row>
    <row r="2" spans="1:2" ht="24.75" customHeight="1" thickBot="1" x14ac:dyDescent="0.3">
      <c r="A2" s="124" t="s">
        <v>99</v>
      </c>
      <c r="B2" s="124"/>
    </row>
    <row r="3" spans="1:2" s="40" customFormat="1" ht="48.75" customHeight="1" x14ac:dyDescent="0.25">
      <c r="A3" s="38" t="s">
        <v>0</v>
      </c>
      <c r="B3" s="39" t="s">
        <v>1</v>
      </c>
    </row>
    <row r="4" spans="1:2" s="40" customFormat="1" ht="15.95" customHeight="1" thickBot="1" x14ac:dyDescent="0.3">
      <c r="A4" s="41">
        <v>1</v>
      </c>
      <c r="B4" s="42">
        <v>2</v>
      </c>
    </row>
    <row r="5" spans="1:2" s="40" customFormat="1" ht="15.95" customHeight="1" thickBot="1" x14ac:dyDescent="0.3">
      <c r="A5" s="125" t="s">
        <v>2</v>
      </c>
      <c r="B5" s="126"/>
    </row>
    <row r="6" spans="1:2" s="40" customFormat="1" ht="31.5" x14ac:dyDescent="0.25">
      <c r="A6" s="43" t="s">
        <v>9</v>
      </c>
      <c r="B6" s="101">
        <f>6415/2</f>
        <v>3207.5</v>
      </c>
    </row>
    <row r="7" spans="1:2" s="40" customFormat="1" ht="31.5" x14ac:dyDescent="0.25">
      <c r="A7" s="44" t="s">
        <v>10</v>
      </c>
      <c r="B7" s="102">
        <f>6415/2</f>
        <v>3207.5</v>
      </c>
    </row>
    <row r="8" spans="1:2" s="40" customFormat="1" ht="15.75" x14ac:dyDescent="0.25">
      <c r="A8" s="44" t="s">
        <v>11</v>
      </c>
      <c r="B8" s="102">
        <v>0</v>
      </c>
    </row>
    <row r="9" spans="1:2" s="40" customFormat="1" ht="15.75" x14ac:dyDescent="0.25">
      <c r="A9" s="44" t="s">
        <v>12</v>
      </c>
      <c r="B9" s="102">
        <f>6975-3500-1990</f>
        <v>1485</v>
      </c>
    </row>
    <row r="10" spans="1:2" s="40" customFormat="1" ht="15.75" x14ac:dyDescent="0.25">
      <c r="A10" s="44" t="s">
        <v>13</v>
      </c>
      <c r="B10" s="102">
        <f>3600-1888-356-356-56</f>
        <v>944</v>
      </c>
    </row>
    <row r="11" spans="1:2" s="40" customFormat="1" ht="15.75" x14ac:dyDescent="0.25">
      <c r="A11" s="44" t="s">
        <v>3</v>
      </c>
      <c r="B11" s="102">
        <v>0</v>
      </c>
    </row>
    <row r="12" spans="1:2" s="40" customFormat="1" ht="31.5" x14ac:dyDescent="0.25">
      <c r="A12" s="44" t="s">
        <v>4</v>
      </c>
      <c r="B12" s="102">
        <v>0</v>
      </c>
    </row>
    <row r="13" spans="1:2" s="40" customFormat="1" ht="31.5" x14ac:dyDescent="0.25">
      <c r="A13" s="44" t="s">
        <v>5</v>
      </c>
      <c r="B13" s="102">
        <f>69600-42500-25408</f>
        <v>1692</v>
      </c>
    </row>
    <row r="14" spans="1:2" s="40" customFormat="1" ht="15.75" x14ac:dyDescent="0.25">
      <c r="A14" s="44" t="s">
        <v>6</v>
      </c>
      <c r="B14" s="102">
        <f>11214-3689</f>
        <v>7525</v>
      </c>
    </row>
    <row r="15" spans="1:2" s="40" customFormat="1" ht="15.75" x14ac:dyDescent="0.25">
      <c r="A15" s="44" t="s">
        <v>14</v>
      </c>
      <c r="B15" s="102">
        <f>3500-1584-637.5-500-524.27</f>
        <v>254.23000000000002</v>
      </c>
    </row>
    <row r="16" spans="1:2" s="40" customFormat="1" ht="21" customHeight="1" x14ac:dyDescent="0.25">
      <c r="A16" s="44" t="s">
        <v>15</v>
      </c>
      <c r="B16" s="102">
        <f>5500-1553-500</f>
        <v>3447</v>
      </c>
    </row>
    <row r="17" spans="1:2" s="40" customFormat="1" ht="22.5" customHeight="1" thickBot="1" x14ac:dyDescent="0.3">
      <c r="A17" s="45" t="s">
        <v>16</v>
      </c>
      <c r="B17" s="54">
        <v>0</v>
      </c>
    </row>
    <row r="18" spans="1:2" s="40" customFormat="1" ht="15.95" customHeight="1" thickBot="1" x14ac:dyDescent="0.3">
      <c r="A18" s="127" t="s">
        <v>17</v>
      </c>
      <c r="B18" s="128"/>
    </row>
    <row r="19" spans="1:2" s="40" customFormat="1" ht="15.95" customHeight="1" x14ac:dyDescent="0.25">
      <c r="A19" s="55" t="s">
        <v>19</v>
      </c>
      <c r="B19" s="101">
        <v>0</v>
      </c>
    </row>
    <row r="20" spans="1:2" s="40" customFormat="1" ht="15.95" customHeight="1" x14ac:dyDescent="0.25">
      <c r="A20" s="56" t="s">
        <v>20</v>
      </c>
      <c r="B20" s="102">
        <v>0</v>
      </c>
    </row>
    <row r="21" spans="1:2" s="40" customFormat="1" ht="15.95" customHeight="1" x14ac:dyDescent="0.25">
      <c r="A21" s="56" t="s">
        <v>21</v>
      </c>
      <c r="B21" s="102">
        <v>0</v>
      </c>
    </row>
    <row r="22" spans="1:2" s="40" customFormat="1" ht="15.95" customHeight="1" x14ac:dyDescent="0.25">
      <c r="A22" s="56" t="s">
        <v>22</v>
      </c>
      <c r="B22" s="102">
        <v>0</v>
      </c>
    </row>
    <row r="23" spans="1:2" s="40" customFormat="1" ht="15.95" customHeight="1" x14ac:dyDescent="0.25">
      <c r="A23" s="56" t="s">
        <v>23</v>
      </c>
      <c r="B23" s="102">
        <v>0</v>
      </c>
    </row>
    <row r="24" spans="1:2" s="40" customFormat="1" ht="15.95" customHeight="1" x14ac:dyDescent="0.25">
      <c r="A24" s="56" t="s">
        <v>24</v>
      </c>
      <c r="B24" s="102">
        <v>0</v>
      </c>
    </row>
    <row r="25" spans="1:2" s="40" customFormat="1" ht="15.95" customHeight="1" x14ac:dyDescent="0.25">
      <c r="A25" s="56" t="s">
        <v>18</v>
      </c>
      <c r="B25" s="102">
        <v>0</v>
      </c>
    </row>
    <row r="26" spans="1:2" s="40" customFormat="1" ht="15.95" customHeight="1" x14ac:dyDescent="0.25">
      <c r="A26" s="56" t="s">
        <v>25</v>
      </c>
      <c r="B26" s="59">
        <v>900</v>
      </c>
    </row>
    <row r="27" spans="1:2" s="40" customFormat="1" ht="15.95" customHeight="1" x14ac:dyDescent="0.25">
      <c r="A27" s="56" t="s">
        <v>26</v>
      </c>
      <c r="B27" s="102">
        <v>0</v>
      </c>
    </row>
    <row r="28" spans="1:2" s="40" customFormat="1" ht="15.95" customHeight="1" x14ac:dyDescent="0.25">
      <c r="A28" s="56" t="s">
        <v>27</v>
      </c>
      <c r="B28" s="102">
        <v>0</v>
      </c>
    </row>
    <row r="29" spans="1:2" s="40" customFormat="1" ht="15.95" customHeight="1" x14ac:dyDescent="0.25">
      <c r="A29" s="56" t="s">
        <v>28</v>
      </c>
      <c r="B29" s="58">
        <v>1500</v>
      </c>
    </row>
    <row r="30" spans="1:2" s="40" customFormat="1" ht="15.95" customHeight="1" thickBot="1" x14ac:dyDescent="0.3">
      <c r="A30" s="57" t="s">
        <v>20</v>
      </c>
      <c r="B30" s="54">
        <v>1805</v>
      </c>
    </row>
    <row r="31" spans="1:2" s="40" customFormat="1" ht="15.95" customHeight="1" thickBot="1" x14ac:dyDescent="0.3">
      <c r="A31" s="127" t="s">
        <v>29</v>
      </c>
      <c r="B31" s="128"/>
    </row>
    <row r="32" spans="1:2" s="40" customFormat="1" ht="15.95" customHeight="1" x14ac:dyDescent="0.25">
      <c r="A32" s="60" t="s">
        <v>30</v>
      </c>
      <c r="B32" s="61" t="s">
        <v>46</v>
      </c>
    </row>
    <row r="33" spans="1:2" s="40" customFormat="1" ht="15.95" customHeight="1" x14ac:dyDescent="0.25">
      <c r="A33" s="62" t="s">
        <v>31</v>
      </c>
      <c r="B33" s="63" t="s">
        <v>46</v>
      </c>
    </row>
    <row r="34" spans="1:2" s="40" customFormat="1" ht="33" customHeight="1" x14ac:dyDescent="0.25">
      <c r="A34" s="62" t="s">
        <v>32</v>
      </c>
      <c r="B34" s="63" t="s">
        <v>46</v>
      </c>
    </row>
    <row r="35" spans="1:2" s="40" customFormat="1" ht="37.5" customHeight="1" x14ac:dyDescent="0.25">
      <c r="A35" s="62" t="s">
        <v>33</v>
      </c>
      <c r="B35" s="63" t="s">
        <v>46</v>
      </c>
    </row>
    <row r="36" spans="1:2" s="40" customFormat="1" ht="31.5" customHeight="1" x14ac:dyDescent="0.25">
      <c r="A36" s="62" t="s">
        <v>34</v>
      </c>
      <c r="B36" s="63" t="s">
        <v>46</v>
      </c>
    </row>
    <row r="37" spans="1:2" s="40" customFormat="1" ht="31.5" customHeight="1" x14ac:dyDescent="0.25">
      <c r="A37" s="62" t="s">
        <v>35</v>
      </c>
      <c r="B37" s="63" t="s">
        <v>46</v>
      </c>
    </row>
    <row r="38" spans="1:2" s="40" customFormat="1" ht="15.95" customHeight="1" x14ac:dyDescent="0.25">
      <c r="A38" s="62" t="s">
        <v>36</v>
      </c>
      <c r="B38" s="63" t="s">
        <v>46</v>
      </c>
    </row>
    <row r="39" spans="1:2" s="40" customFormat="1" ht="15.95" customHeight="1" x14ac:dyDescent="0.25">
      <c r="A39" s="62" t="s">
        <v>37</v>
      </c>
      <c r="B39" s="64">
        <v>0</v>
      </c>
    </row>
    <row r="40" spans="1:2" s="40" customFormat="1" ht="15.95" customHeight="1" x14ac:dyDescent="0.25">
      <c r="A40" s="62" t="s">
        <v>38</v>
      </c>
      <c r="B40" s="64">
        <v>0</v>
      </c>
    </row>
    <row r="41" spans="1:2" s="40" customFormat="1" ht="15.95" customHeight="1" x14ac:dyDescent="0.25">
      <c r="A41" s="62" t="s">
        <v>39</v>
      </c>
      <c r="B41" s="64">
        <v>0</v>
      </c>
    </row>
    <row r="42" spans="1:2" s="40" customFormat="1" ht="15.95" customHeight="1" x14ac:dyDescent="0.25">
      <c r="A42" s="62" t="s">
        <v>40</v>
      </c>
      <c r="B42" s="64">
        <v>0</v>
      </c>
    </row>
    <row r="43" spans="1:2" s="40" customFormat="1" ht="15.95" customHeight="1" x14ac:dyDescent="0.25">
      <c r="A43" s="62" t="s">
        <v>41</v>
      </c>
      <c r="B43" s="64">
        <v>0</v>
      </c>
    </row>
    <row r="44" spans="1:2" s="40" customFormat="1" ht="15.95" customHeight="1" x14ac:dyDescent="0.25">
      <c r="A44" s="62" t="s">
        <v>42</v>
      </c>
      <c r="B44" s="102" t="s">
        <v>46</v>
      </c>
    </row>
    <row r="45" spans="1:2" s="40" customFormat="1" ht="15.95" customHeight="1" x14ac:dyDescent="0.25">
      <c r="A45" s="65" t="s">
        <v>43</v>
      </c>
      <c r="B45" s="64">
        <v>0</v>
      </c>
    </row>
    <row r="46" spans="1:2" s="40" customFormat="1" ht="35.25" customHeight="1" x14ac:dyDescent="0.25">
      <c r="A46" s="65" t="s">
        <v>44</v>
      </c>
      <c r="B46" s="64">
        <v>0</v>
      </c>
    </row>
    <row r="47" spans="1:2" s="40" customFormat="1" ht="15.95" customHeight="1" thickBot="1" x14ac:dyDescent="0.3">
      <c r="A47" s="66" t="s">
        <v>45</v>
      </c>
      <c r="B47" s="54" t="s">
        <v>46</v>
      </c>
    </row>
    <row r="48" spans="1:2" s="40" customFormat="1" ht="15.95" customHeight="1" thickBot="1" x14ac:dyDescent="0.3">
      <c r="A48" s="127" t="s">
        <v>47</v>
      </c>
      <c r="B48" s="128"/>
    </row>
    <row r="49" spans="1:2" s="40" customFormat="1" ht="15.95" customHeight="1" thickBot="1" x14ac:dyDescent="0.3">
      <c r="A49" s="86" t="s">
        <v>48</v>
      </c>
      <c r="B49" s="87">
        <v>7100</v>
      </c>
    </row>
    <row r="50" spans="1:2" s="40" customFormat="1" ht="15.95" customHeight="1" thickBot="1" x14ac:dyDescent="0.3">
      <c r="A50" s="129" t="s">
        <v>49</v>
      </c>
      <c r="B50" s="122"/>
    </row>
    <row r="51" spans="1:2" s="40" customFormat="1" ht="15.95" customHeight="1" thickBot="1" x14ac:dyDescent="0.3">
      <c r="A51" s="67" t="s">
        <v>46</v>
      </c>
      <c r="B51" s="68" t="s">
        <v>46</v>
      </c>
    </row>
    <row r="52" spans="1:2" s="40" customFormat="1" ht="15.95" customHeight="1" thickBot="1" x14ac:dyDescent="0.3">
      <c r="A52" s="129" t="s">
        <v>50</v>
      </c>
      <c r="B52" s="122"/>
    </row>
    <row r="53" spans="1:2" s="40" customFormat="1" ht="15.95" customHeight="1" x14ac:dyDescent="0.25">
      <c r="A53" s="60" t="s">
        <v>51</v>
      </c>
      <c r="B53" s="69">
        <v>2410</v>
      </c>
    </row>
    <row r="54" spans="1:2" s="40" customFormat="1" ht="15.95" customHeight="1" x14ac:dyDescent="0.25">
      <c r="A54" s="44" t="s">
        <v>52</v>
      </c>
      <c r="B54" s="102">
        <v>4423.5294117647063</v>
      </c>
    </row>
    <row r="55" spans="1:2" s="40" customFormat="1" ht="15.95" customHeight="1" x14ac:dyDescent="0.25">
      <c r="A55" s="44" t="s">
        <v>53</v>
      </c>
      <c r="B55" s="102">
        <v>1529.4117647058824</v>
      </c>
    </row>
    <row r="56" spans="1:2" s="40" customFormat="1" ht="15.95" customHeight="1" x14ac:dyDescent="0.25">
      <c r="A56" s="44" t="s">
        <v>54</v>
      </c>
      <c r="B56" s="102">
        <v>343.52941176470586</v>
      </c>
    </row>
    <row r="57" spans="1:2" s="40" customFormat="1" ht="15.95" customHeight="1" x14ac:dyDescent="0.25">
      <c r="A57" s="44" t="s">
        <v>55</v>
      </c>
      <c r="B57" s="102">
        <v>1835.2941176470586</v>
      </c>
    </row>
    <row r="58" spans="1:2" s="40" customFormat="1" ht="15.95" customHeight="1" x14ac:dyDescent="0.25">
      <c r="A58" s="44" t="s">
        <v>56</v>
      </c>
      <c r="B58" s="102">
        <v>-77.647058823529505</v>
      </c>
    </row>
    <row r="59" spans="1:2" s="40" customFormat="1" ht="15.95" customHeight="1" x14ac:dyDescent="0.25">
      <c r="A59" s="44" t="s">
        <v>57</v>
      </c>
      <c r="B59" s="102">
        <v>894.11764705882342</v>
      </c>
    </row>
    <row r="60" spans="1:2" s="40" customFormat="1" ht="15.95" customHeight="1" x14ac:dyDescent="0.25">
      <c r="A60" s="44" t="s">
        <v>58</v>
      </c>
      <c r="B60" s="102">
        <v>3329.41</v>
      </c>
    </row>
    <row r="61" spans="1:2" s="40" customFormat="1" ht="15.95" customHeight="1" thickBot="1" x14ac:dyDescent="0.3">
      <c r="A61" s="70" t="s">
        <v>59</v>
      </c>
      <c r="B61" s="71">
        <v>2368.2352941176468</v>
      </c>
    </row>
    <row r="62" spans="1:2" s="40" customFormat="1" ht="15.95" customHeight="1" thickBot="1" x14ac:dyDescent="0.3">
      <c r="A62" s="130" t="s">
        <v>60</v>
      </c>
      <c r="B62" s="128"/>
    </row>
    <row r="63" spans="1:2" s="40" customFormat="1" ht="38.25" customHeight="1" x14ac:dyDescent="0.25">
      <c r="A63" s="43" t="s">
        <v>98</v>
      </c>
      <c r="B63" s="97">
        <v>19512.941176470587</v>
      </c>
    </row>
    <row r="64" spans="1:2" s="40" customFormat="1" ht="15.95" customHeight="1" x14ac:dyDescent="0.25">
      <c r="A64" s="44" t="s">
        <v>91</v>
      </c>
      <c r="B64" s="98">
        <v>1285.2941176470588</v>
      </c>
    </row>
    <row r="65" spans="1:2" s="40" customFormat="1" ht="15.95" customHeight="1" x14ac:dyDescent="0.25">
      <c r="A65" s="44" t="s">
        <v>92</v>
      </c>
      <c r="B65" s="98">
        <v>0</v>
      </c>
    </row>
    <row r="66" spans="1:2" s="40" customFormat="1" ht="15.95" customHeight="1" x14ac:dyDescent="0.25">
      <c r="A66" s="44" t="s">
        <v>93</v>
      </c>
      <c r="B66" s="98">
        <v>27374.117647058825</v>
      </c>
    </row>
    <row r="67" spans="1:2" s="40" customFormat="1" ht="15.95" customHeight="1" x14ac:dyDescent="0.25">
      <c r="A67" s="70" t="s">
        <v>94</v>
      </c>
      <c r="B67" s="99">
        <v>7041.1764705882379</v>
      </c>
    </row>
    <row r="68" spans="1:2" s="40" customFormat="1" ht="34.5" customHeight="1" x14ac:dyDescent="0.25">
      <c r="A68" s="70" t="s">
        <v>96</v>
      </c>
      <c r="B68" s="99">
        <v>5549.4117647058829</v>
      </c>
    </row>
    <row r="69" spans="1:2" s="40" customFormat="1" ht="31.5" customHeight="1" x14ac:dyDescent="0.25">
      <c r="A69" s="70" t="s">
        <v>97</v>
      </c>
      <c r="B69" s="99">
        <v>4114.1176470588234</v>
      </c>
    </row>
    <row r="70" spans="1:2" s="40" customFormat="1" ht="15.95" customHeight="1" thickBot="1" x14ac:dyDescent="0.3">
      <c r="A70" s="45" t="s">
        <v>95</v>
      </c>
      <c r="B70" s="100">
        <v>3835.2941176470586</v>
      </c>
    </row>
    <row r="71" spans="1:2" s="40" customFormat="1" ht="15.95" customHeight="1" thickBot="1" x14ac:dyDescent="0.3">
      <c r="A71" s="130" t="s">
        <v>61</v>
      </c>
      <c r="B71" s="128"/>
    </row>
    <row r="72" spans="1:2" s="40" customFormat="1" ht="15.95" customHeight="1" x14ac:dyDescent="0.25">
      <c r="A72" s="72" t="s">
        <v>63</v>
      </c>
      <c r="B72" s="110">
        <v>14988</v>
      </c>
    </row>
    <row r="73" spans="1:2" s="40" customFormat="1" ht="15.95" customHeight="1" x14ac:dyDescent="0.25">
      <c r="A73" s="73" t="s">
        <v>64</v>
      </c>
      <c r="B73" s="111">
        <v>5478</v>
      </c>
    </row>
    <row r="74" spans="1:2" s="40" customFormat="1" ht="15.95" customHeight="1" x14ac:dyDescent="0.25">
      <c r="A74" s="62" t="s">
        <v>65</v>
      </c>
      <c r="B74" s="102">
        <v>2998</v>
      </c>
    </row>
    <row r="75" spans="1:2" s="40" customFormat="1" ht="15.95" customHeight="1" x14ac:dyDescent="0.25">
      <c r="A75" s="62" t="s">
        <v>66</v>
      </c>
      <c r="B75" s="102">
        <v>3278</v>
      </c>
    </row>
    <row r="76" spans="1:2" s="40" customFormat="1" ht="15.95" customHeight="1" x14ac:dyDescent="0.25">
      <c r="A76" s="62" t="s">
        <v>67</v>
      </c>
      <c r="B76" s="102">
        <v>837</v>
      </c>
    </row>
    <row r="77" spans="1:2" s="40" customFormat="1" ht="15.95" customHeight="1" x14ac:dyDescent="0.25">
      <c r="A77" s="74" t="s">
        <v>62</v>
      </c>
      <c r="B77" s="102">
        <v>2420</v>
      </c>
    </row>
    <row r="78" spans="1:2" s="40" customFormat="1" ht="33" customHeight="1" thickBot="1" x14ac:dyDescent="0.3">
      <c r="A78" s="75" t="s">
        <v>76</v>
      </c>
      <c r="B78" s="54">
        <v>3144</v>
      </c>
    </row>
    <row r="79" spans="1:2" s="40" customFormat="1" ht="15.95" customHeight="1" thickBot="1" x14ac:dyDescent="0.3">
      <c r="A79" s="121" t="s">
        <v>68</v>
      </c>
      <c r="B79" s="122"/>
    </row>
    <row r="80" spans="1:2" s="40" customFormat="1" ht="33.75" customHeight="1" x14ac:dyDescent="0.25">
      <c r="A80" s="76" t="s">
        <v>77</v>
      </c>
      <c r="B80" s="101">
        <v>0</v>
      </c>
    </row>
    <row r="81" spans="1:2" s="40" customFormat="1" ht="15.95" customHeight="1" x14ac:dyDescent="0.25">
      <c r="A81" s="77" t="s">
        <v>78</v>
      </c>
      <c r="B81" s="102">
        <v>0</v>
      </c>
    </row>
    <row r="82" spans="1:2" s="40" customFormat="1" ht="39" customHeight="1" x14ac:dyDescent="0.25">
      <c r="A82" s="77" t="s">
        <v>79</v>
      </c>
      <c r="B82" s="102">
        <v>0</v>
      </c>
    </row>
    <row r="83" spans="1:2" s="40" customFormat="1" ht="35.25" customHeight="1" x14ac:dyDescent="0.25">
      <c r="A83" s="78" t="s">
        <v>80</v>
      </c>
      <c r="B83" s="102">
        <v>22470.588235294119</v>
      </c>
    </row>
    <row r="84" spans="1:2" s="40" customFormat="1" ht="31.5" customHeight="1" x14ac:dyDescent="0.25">
      <c r="A84" s="78" t="s">
        <v>81</v>
      </c>
      <c r="B84" s="102">
        <v>28941.176470588234</v>
      </c>
    </row>
    <row r="85" spans="1:2" s="40" customFormat="1" ht="36.75" customHeight="1" x14ac:dyDescent="0.25">
      <c r="A85" s="78" t="s">
        <v>82</v>
      </c>
      <c r="B85" s="102">
        <v>30764.705882352941</v>
      </c>
    </row>
    <row r="86" spans="1:2" s="40" customFormat="1" ht="15.95" customHeight="1" x14ac:dyDescent="0.25">
      <c r="A86" s="78" t="s">
        <v>83</v>
      </c>
      <c r="B86" s="102">
        <v>1647.0588235294126</v>
      </c>
    </row>
    <row r="87" spans="1:2" s="40" customFormat="1" ht="37.5" customHeight="1" x14ac:dyDescent="0.25">
      <c r="A87" s="78" t="s">
        <v>84</v>
      </c>
      <c r="B87" s="102">
        <v>35647.058823529413</v>
      </c>
    </row>
    <row r="88" spans="1:2" s="40" customFormat="1" ht="38.25" customHeight="1" x14ac:dyDescent="0.25">
      <c r="A88" s="78" t="s">
        <v>85</v>
      </c>
      <c r="B88" s="102">
        <v>38352.941176470587</v>
      </c>
    </row>
    <row r="89" spans="1:2" s="40" customFormat="1" ht="15.95" customHeight="1" x14ac:dyDescent="0.25">
      <c r="A89" s="78" t="s">
        <v>86</v>
      </c>
      <c r="B89" s="102">
        <v>0</v>
      </c>
    </row>
    <row r="90" spans="1:2" s="40" customFormat="1" ht="36" customHeight="1" x14ac:dyDescent="0.25">
      <c r="A90" s="78" t="s">
        <v>87</v>
      </c>
      <c r="B90" s="79">
        <v>1761.1764705882351</v>
      </c>
    </row>
    <row r="91" spans="1:2" s="40" customFormat="1" ht="15.95" customHeight="1" x14ac:dyDescent="0.25">
      <c r="A91" s="77" t="s">
        <v>88</v>
      </c>
      <c r="B91" s="80">
        <v>3288.2352941176468</v>
      </c>
    </row>
    <row r="92" spans="1:2" s="40" customFormat="1" ht="39" customHeight="1" x14ac:dyDescent="0.25">
      <c r="A92" s="77" t="s">
        <v>89</v>
      </c>
      <c r="B92" s="58">
        <v>5753</v>
      </c>
    </row>
    <row r="93" spans="1:2" s="40" customFormat="1" ht="15.95" customHeight="1" thickBot="1" x14ac:dyDescent="0.3">
      <c r="A93" s="81" t="s">
        <v>90</v>
      </c>
      <c r="B93" s="82">
        <v>4846.5</v>
      </c>
    </row>
    <row r="94" spans="1:2" s="40" customFormat="1" ht="15.95" customHeight="1" thickBot="1" x14ac:dyDescent="0.3">
      <c r="A94" s="127" t="s">
        <v>69</v>
      </c>
      <c r="B94" s="128"/>
    </row>
    <row r="95" spans="1:2" s="40" customFormat="1" ht="15.95" customHeight="1" x14ac:dyDescent="0.25">
      <c r="A95" s="60" t="s">
        <v>70</v>
      </c>
      <c r="B95" s="101">
        <v>0</v>
      </c>
    </row>
    <row r="96" spans="1:2" s="40" customFormat="1" ht="15.95" customHeight="1" x14ac:dyDescent="0.25">
      <c r="A96" s="62" t="s">
        <v>74</v>
      </c>
      <c r="B96" s="102">
        <v>0</v>
      </c>
    </row>
    <row r="97" spans="1:2" s="40" customFormat="1" ht="15.95" customHeight="1" x14ac:dyDescent="0.25">
      <c r="A97" s="62" t="s">
        <v>71</v>
      </c>
      <c r="B97" s="102">
        <v>0</v>
      </c>
    </row>
    <row r="98" spans="1:2" s="40" customFormat="1" ht="15.95" customHeight="1" x14ac:dyDescent="0.25">
      <c r="A98" s="62" t="s">
        <v>72</v>
      </c>
      <c r="B98" s="102">
        <v>0</v>
      </c>
    </row>
    <row r="99" spans="1:2" s="40" customFormat="1" ht="15.95" customHeight="1" x14ac:dyDescent="0.25">
      <c r="A99" s="62" t="s">
        <v>73</v>
      </c>
      <c r="B99" s="102">
        <v>0</v>
      </c>
    </row>
    <row r="100" spans="1:2" s="40" customFormat="1" ht="15.95" customHeight="1" thickBot="1" x14ac:dyDescent="0.3">
      <c r="A100" s="81" t="s">
        <v>75</v>
      </c>
      <c r="B100" s="54">
        <v>0</v>
      </c>
    </row>
    <row r="101" spans="1:2" s="40" customFormat="1" ht="15.95" customHeight="1" x14ac:dyDescent="0.25">
      <c r="A101" s="4"/>
      <c r="B101" s="3"/>
    </row>
    <row r="102" spans="1:2" s="40" customFormat="1" ht="15.95" customHeight="1" x14ac:dyDescent="0.25">
      <c r="A102" s="47"/>
      <c r="B102" s="46"/>
    </row>
    <row r="103" spans="1:2" s="40" customFormat="1" ht="15.95" customHeight="1" x14ac:dyDescent="0.25">
      <c r="A103" s="47"/>
      <c r="B103" s="46"/>
    </row>
    <row r="104" spans="1:2" s="40" customFormat="1" ht="15.95" customHeight="1" x14ac:dyDescent="0.25">
      <c r="A104" s="47"/>
      <c r="B104" s="46"/>
    </row>
    <row r="105" spans="1:2" s="40" customFormat="1" ht="15.95" customHeight="1" x14ac:dyDescent="0.25">
      <c r="A105" s="47"/>
      <c r="B105" s="46"/>
    </row>
    <row r="106" spans="1:2" s="40" customFormat="1" ht="15.95" customHeight="1" x14ac:dyDescent="0.25">
      <c r="A106" s="47"/>
      <c r="B106" s="46"/>
    </row>
    <row r="107" spans="1:2" s="40" customFormat="1" ht="15.95" customHeight="1" x14ac:dyDescent="0.25">
      <c r="A107" s="47"/>
      <c r="B107" s="46"/>
    </row>
    <row r="108" spans="1:2" s="40" customFormat="1" ht="15.95" customHeight="1" x14ac:dyDescent="0.25">
      <c r="A108" s="47"/>
      <c r="B108" s="46"/>
    </row>
    <row r="109" spans="1:2" s="40" customFormat="1" ht="15.95" customHeight="1" x14ac:dyDescent="0.25">
      <c r="A109" s="47"/>
      <c r="B109" s="46"/>
    </row>
    <row r="110" spans="1:2" s="40" customFormat="1" ht="15.95" customHeight="1" x14ac:dyDescent="0.25">
      <c r="A110" s="47"/>
      <c r="B110" s="46"/>
    </row>
    <row r="111" spans="1:2" s="40" customFormat="1" ht="15.95" customHeight="1" x14ac:dyDescent="0.25">
      <c r="A111" s="47"/>
      <c r="B111" s="46"/>
    </row>
    <row r="112" spans="1:2" s="40" customFormat="1" ht="15.95" customHeight="1" x14ac:dyDescent="0.25">
      <c r="A112" s="47"/>
      <c r="B112" s="46"/>
    </row>
    <row r="113" spans="1:2" s="40" customFormat="1" ht="15.95" customHeight="1" x14ac:dyDescent="0.25">
      <c r="A113" s="47"/>
      <c r="B113" s="46"/>
    </row>
    <row r="114" spans="1:2" s="40" customFormat="1" ht="15.95" customHeight="1" x14ac:dyDescent="0.25">
      <c r="A114" s="47"/>
      <c r="B114" s="46"/>
    </row>
    <row r="115" spans="1:2" s="40" customFormat="1" ht="15.95" customHeight="1" x14ac:dyDescent="0.25">
      <c r="A115" s="47"/>
      <c r="B115" s="46"/>
    </row>
    <row r="116" spans="1:2" s="40" customFormat="1" ht="15.95" customHeight="1" x14ac:dyDescent="0.25">
      <c r="A116" s="47"/>
      <c r="B116" s="46"/>
    </row>
    <row r="117" spans="1:2" s="40" customFormat="1" ht="15.95" customHeight="1" x14ac:dyDescent="0.25">
      <c r="A117" s="47"/>
      <c r="B117" s="46"/>
    </row>
    <row r="118" spans="1:2" s="40" customFormat="1" ht="15.95" customHeight="1" x14ac:dyDescent="0.25">
      <c r="A118" s="134"/>
      <c r="B118" s="134"/>
    </row>
    <row r="119" spans="1:2" s="40" customFormat="1" ht="15.95" customHeight="1" x14ac:dyDescent="0.25">
      <c r="A119" s="47"/>
      <c r="B119" s="46"/>
    </row>
    <row r="120" spans="1:2" s="40" customFormat="1" ht="15.95" customHeight="1" x14ac:dyDescent="0.25">
      <c r="A120" s="47"/>
      <c r="B120" s="46"/>
    </row>
    <row r="121" spans="1:2" s="40" customFormat="1" ht="15.95" customHeight="1" x14ac:dyDescent="0.25">
      <c r="A121" s="47"/>
      <c r="B121" s="46"/>
    </row>
    <row r="122" spans="1:2" s="40" customFormat="1" ht="15.95" customHeight="1" x14ac:dyDescent="0.25">
      <c r="A122" s="47"/>
      <c r="B122" s="46"/>
    </row>
    <row r="123" spans="1:2" s="40" customFormat="1" ht="15.95" customHeight="1" x14ac:dyDescent="0.25">
      <c r="A123" s="47"/>
      <c r="B123" s="46"/>
    </row>
    <row r="124" spans="1:2" s="40" customFormat="1" ht="15.95" customHeight="1" x14ac:dyDescent="0.25">
      <c r="A124" s="47"/>
      <c r="B124" s="46"/>
    </row>
    <row r="125" spans="1:2" s="40" customFormat="1" ht="15.95" customHeight="1" x14ac:dyDescent="0.25">
      <c r="A125" s="47"/>
      <c r="B125" s="46"/>
    </row>
    <row r="126" spans="1:2" s="40" customFormat="1" ht="15.95" customHeight="1" x14ac:dyDescent="0.25">
      <c r="A126" s="47"/>
      <c r="B126" s="46"/>
    </row>
    <row r="127" spans="1:2" s="40" customFormat="1" ht="15.95" customHeight="1" x14ac:dyDescent="0.25">
      <c r="A127" s="47"/>
      <c r="B127" s="46"/>
    </row>
    <row r="128" spans="1:2" s="40" customFormat="1" ht="15.95" customHeight="1" x14ac:dyDescent="0.25">
      <c r="A128" s="47"/>
      <c r="B128" s="46"/>
    </row>
    <row r="129" spans="1:2" s="40" customFormat="1" ht="15.95" customHeight="1" x14ac:dyDescent="0.25">
      <c r="A129" s="47"/>
      <c r="B129" s="46"/>
    </row>
    <row r="130" spans="1:2" s="40" customFormat="1" ht="15.95" customHeight="1" x14ac:dyDescent="0.25">
      <c r="A130" s="47"/>
      <c r="B130" s="46"/>
    </row>
    <row r="131" spans="1:2" s="40" customFormat="1" ht="15.95" customHeight="1" x14ac:dyDescent="0.25">
      <c r="A131" s="47"/>
      <c r="B131" s="46"/>
    </row>
    <row r="132" spans="1:2" s="40" customFormat="1" ht="15.95" customHeight="1" x14ac:dyDescent="0.25">
      <c r="A132" s="47"/>
      <c r="B132" s="46"/>
    </row>
    <row r="133" spans="1:2" s="40" customFormat="1" ht="15.95" customHeight="1" x14ac:dyDescent="0.25">
      <c r="A133" s="47"/>
      <c r="B133" s="46"/>
    </row>
    <row r="134" spans="1:2" s="40" customFormat="1" ht="15.95" customHeight="1" x14ac:dyDescent="0.25">
      <c r="A134" s="47"/>
      <c r="B134" s="46"/>
    </row>
    <row r="135" spans="1:2" s="40" customFormat="1" ht="15.95" customHeight="1" x14ac:dyDescent="0.25">
      <c r="A135" s="47"/>
      <c r="B135" s="46"/>
    </row>
    <row r="136" spans="1:2" s="40" customFormat="1" ht="15.95" customHeight="1" x14ac:dyDescent="0.25">
      <c r="A136" s="47"/>
      <c r="B136" s="46"/>
    </row>
    <row r="137" spans="1:2" s="40" customFormat="1" ht="15.95" customHeight="1" x14ac:dyDescent="0.25">
      <c r="A137" s="47"/>
      <c r="B137" s="46"/>
    </row>
    <row r="138" spans="1:2" s="40" customFormat="1" ht="15.95" customHeight="1" x14ac:dyDescent="0.25">
      <c r="A138" s="47"/>
      <c r="B138" s="46"/>
    </row>
    <row r="139" spans="1:2" s="40" customFormat="1" ht="15.95" customHeight="1" x14ac:dyDescent="0.25">
      <c r="A139" s="47"/>
      <c r="B139" s="46"/>
    </row>
    <row r="140" spans="1:2" s="40" customFormat="1" ht="15.95" customHeight="1" x14ac:dyDescent="0.25">
      <c r="A140" s="47"/>
      <c r="B140" s="46"/>
    </row>
    <row r="141" spans="1:2" s="40" customFormat="1" ht="15.95" customHeight="1" x14ac:dyDescent="0.25">
      <c r="A141" s="47"/>
      <c r="B141" s="46"/>
    </row>
    <row r="142" spans="1:2" s="40" customFormat="1" ht="15.95" customHeight="1" x14ac:dyDescent="0.25">
      <c r="A142" s="47"/>
      <c r="B142" s="46"/>
    </row>
    <row r="143" spans="1:2" s="40" customFormat="1" ht="15.95" customHeight="1" x14ac:dyDescent="0.25">
      <c r="A143" s="47"/>
      <c r="B143" s="46"/>
    </row>
    <row r="144" spans="1:2" s="40" customFormat="1" ht="15.95" customHeight="1" x14ac:dyDescent="0.25">
      <c r="A144" s="47"/>
      <c r="B144" s="46"/>
    </row>
    <row r="145" spans="1:2" s="40" customFormat="1" ht="15.95" customHeight="1" x14ac:dyDescent="0.25">
      <c r="A145" s="47"/>
      <c r="B145" s="46"/>
    </row>
    <row r="146" spans="1:2" s="40" customFormat="1" ht="15.95" customHeight="1" x14ac:dyDescent="0.25">
      <c r="A146" s="47"/>
      <c r="B146" s="46"/>
    </row>
    <row r="147" spans="1:2" s="40" customFormat="1" ht="15.95" customHeight="1" x14ac:dyDescent="0.25">
      <c r="A147" s="47"/>
      <c r="B147" s="46"/>
    </row>
    <row r="148" spans="1:2" s="40" customFormat="1" ht="15.95" customHeight="1" x14ac:dyDescent="0.25">
      <c r="A148" s="47"/>
      <c r="B148" s="46"/>
    </row>
    <row r="149" spans="1:2" s="40" customFormat="1" ht="15.95" customHeight="1" x14ac:dyDescent="0.25">
      <c r="A149" s="47"/>
      <c r="B149" s="46"/>
    </row>
    <row r="150" spans="1:2" s="40" customFormat="1" ht="15.95" customHeight="1" x14ac:dyDescent="0.25">
      <c r="A150" s="47"/>
      <c r="B150" s="46"/>
    </row>
    <row r="151" spans="1:2" s="40" customFormat="1" ht="15.95" customHeight="1" x14ac:dyDescent="0.25">
      <c r="A151" s="47"/>
      <c r="B151" s="46"/>
    </row>
    <row r="152" spans="1:2" s="40" customFormat="1" ht="15.95" customHeight="1" x14ac:dyDescent="0.25">
      <c r="A152" s="47"/>
      <c r="B152" s="46"/>
    </row>
    <row r="153" spans="1:2" s="40" customFormat="1" ht="15.95" customHeight="1" x14ac:dyDescent="0.25">
      <c r="A153" s="47"/>
      <c r="B153" s="46"/>
    </row>
    <row r="154" spans="1:2" s="40" customFormat="1" ht="15.95" customHeight="1" x14ac:dyDescent="0.25">
      <c r="A154" s="47"/>
      <c r="B154" s="46"/>
    </row>
    <row r="155" spans="1:2" s="40" customFormat="1" ht="15.95" customHeight="1" x14ac:dyDescent="0.25">
      <c r="A155" s="47"/>
      <c r="B155" s="46"/>
    </row>
    <row r="156" spans="1:2" s="40" customFormat="1" ht="15.95" customHeight="1" x14ac:dyDescent="0.25">
      <c r="A156" s="47"/>
      <c r="B156" s="46"/>
    </row>
    <row r="157" spans="1:2" s="40" customFormat="1" ht="15.95" customHeight="1" x14ac:dyDescent="0.25">
      <c r="A157" s="47"/>
      <c r="B157" s="46"/>
    </row>
    <row r="158" spans="1:2" s="40" customFormat="1" ht="15.95" customHeight="1" x14ac:dyDescent="0.25">
      <c r="A158" s="47"/>
      <c r="B158" s="46"/>
    </row>
    <row r="159" spans="1:2" s="40" customFormat="1" ht="15.95" customHeight="1" x14ac:dyDescent="0.25">
      <c r="A159" s="47"/>
      <c r="B159" s="46"/>
    </row>
    <row r="160" spans="1:2" s="40" customFormat="1" ht="15.95" customHeight="1" x14ac:dyDescent="0.25">
      <c r="A160" s="47"/>
      <c r="B160" s="46"/>
    </row>
    <row r="161" spans="1:2" s="40" customFormat="1" ht="15.95" customHeight="1" x14ac:dyDescent="0.25">
      <c r="A161" s="47"/>
      <c r="B161" s="46"/>
    </row>
    <row r="162" spans="1:2" s="40" customFormat="1" ht="15.95" customHeight="1" x14ac:dyDescent="0.25">
      <c r="A162" s="47"/>
      <c r="B162" s="46"/>
    </row>
    <row r="163" spans="1:2" s="40" customFormat="1" ht="15.95" customHeight="1" x14ac:dyDescent="0.25">
      <c r="A163" s="47"/>
      <c r="B163" s="46"/>
    </row>
    <row r="164" spans="1:2" s="40" customFormat="1" ht="15.95" customHeight="1" x14ac:dyDescent="0.25">
      <c r="A164" s="47"/>
      <c r="B164" s="46"/>
    </row>
    <row r="165" spans="1:2" s="40" customFormat="1" ht="15.95" customHeight="1" x14ac:dyDescent="0.25">
      <c r="A165" s="47"/>
      <c r="B165" s="46"/>
    </row>
    <row r="166" spans="1:2" s="40" customFormat="1" ht="15.95" customHeight="1" x14ac:dyDescent="0.25">
      <c r="A166" s="48"/>
      <c r="B166" s="49"/>
    </row>
    <row r="167" spans="1:2" s="40" customFormat="1" ht="15.95" customHeight="1" x14ac:dyDescent="0.25">
      <c r="A167" s="47"/>
      <c r="B167" s="46"/>
    </row>
    <row r="168" spans="1:2" s="40" customFormat="1" ht="24.75" customHeight="1" x14ac:dyDescent="0.25">
      <c r="A168" s="135"/>
      <c r="B168" s="135"/>
    </row>
    <row r="169" spans="1:2" s="40" customFormat="1" ht="38.1" customHeight="1" x14ac:dyDescent="0.25">
      <c r="A169" s="136"/>
      <c r="B169" s="136"/>
    </row>
    <row r="170" spans="1:2" s="40" customFormat="1" ht="38.1" customHeight="1" x14ac:dyDescent="0.25">
      <c r="A170" s="108"/>
      <c r="B170" s="108"/>
    </row>
    <row r="171" spans="1:2" s="40" customFormat="1" ht="15.95" customHeight="1" x14ac:dyDescent="0.25">
      <c r="A171" s="46"/>
      <c r="B171" s="46"/>
    </row>
    <row r="172" spans="1:2" s="40" customFormat="1" ht="15.95" customHeight="1" x14ac:dyDescent="0.25">
      <c r="A172" s="136"/>
      <c r="B172" s="136"/>
    </row>
    <row r="173" spans="1:2" s="40" customFormat="1" ht="15.95" customHeight="1" x14ac:dyDescent="0.25">
      <c r="A173" s="47"/>
      <c r="B173" s="51"/>
    </row>
    <row r="174" spans="1:2" s="40" customFormat="1" ht="15.95" customHeight="1" x14ac:dyDescent="0.25">
      <c r="A174" s="47"/>
      <c r="B174" s="51"/>
    </row>
    <row r="175" spans="1:2" s="40" customFormat="1" ht="15.95" customHeight="1" x14ac:dyDescent="0.25">
      <c r="A175" s="47"/>
      <c r="B175" s="51"/>
    </row>
    <row r="176" spans="1:2" s="40" customFormat="1" ht="15.95" customHeight="1" x14ac:dyDescent="0.25">
      <c r="A176" s="47"/>
      <c r="B176" s="51"/>
    </row>
    <row r="177" spans="1:2" s="40" customFormat="1" ht="15.95" customHeight="1" x14ac:dyDescent="0.25">
      <c r="A177" s="47"/>
      <c r="B177" s="51"/>
    </row>
    <row r="178" spans="1:2" s="40" customFormat="1" ht="15.95" customHeight="1" x14ac:dyDescent="0.25">
      <c r="A178" s="47"/>
      <c r="B178" s="51"/>
    </row>
    <row r="179" spans="1:2" s="40" customFormat="1" ht="15.95" customHeight="1" x14ac:dyDescent="0.25">
      <c r="A179" s="47"/>
      <c r="B179" s="51"/>
    </row>
    <row r="180" spans="1:2" s="40" customFormat="1" ht="15.95" customHeight="1" x14ac:dyDescent="0.25">
      <c r="A180" s="47"/>
      <c r="B180" s="51"/>
    </row>
    <row r="181" spans="1:2" s="40" customFormat="1" ht="15.95" customHeight="1" x14ac:dyDescent="0.25">
      <c r="A181" s="47"/>
      <c r="B181" s="51"/>
    </row>
    <row r="182" spans="1:2" s="40" customFormat="1" ht="15.95" customHeight="1" x14ac:dyDescent="0.25">
      <c r="A182" s="47"/>
      <c r="B182" s="51"/>
    </row>
    <row r="183" spans="1:2" ht="15.95" customHeight="1" x14ac:dyDescent="0.25">
      <c r="A183" s="4"/>
      <c r="B183" s="8"/>
    </row>
    <row r="184" spans="1:2" ht="32.1" customHeight="1" x14ac:dyDescent="0.25">
      <c r="A184" s="4"/>
      <c r="B184" s="8"/>
    </row>
    <row r="185" spans="1:2" ht="32.1" customHeight="1" x14ac:dyDescent="0.25">
      <c r="A185" s="4"/>
      <c r="B185" s="8"/>
    </row>
    <row r="186" spans="1:2" ht="32.1" customHeight="1" x14ac:dyDescent="0.25">
      <c r="A186" s="4"/>
      <c r="B186" s="8"/>
    </row>
    <row r="187" spans="1:2" ht="32.1" customHeight="1" x14ac:dyDescent="0.25">
      <c r="A187" s="4"/>
      <c r="B187" s="8"/>
    </row>
    <row r="188" spans="1:2" ht="15.95" customHeight="1" x14ac:dyDescent="0.25">
      <c r="A188" s="4"/>
      <c r="B188" s="8"/>
    </row>
    <row r="189" spans="1:2" ht="32.1" customHeight="1" x14ac:dyDescent="0.25">
      <c r="A189" s="4"/>
      <c r="B189" s="8"/>
    </row>
    <row r="190" spans="1:2" ht="32.1" customHeight="1" x14ac:dyDescent="0.25">
      <c r="A190" s="4"/>
      <c r="B190" s="8"/>
    </row>
    <row r="191" spans="1:2" ht="32.1" customHeight="1" x14ac:dyDescent="0.25">
      <c r="A191" s="4"/>
      <c r="B191" s="8"/>
    </row>
    <row r="192" spans="1:2" ht="32.1" customHeight="1" x14ac:dyDescent="0.25">
      <c r="A192" s="4"/>
      <c r="B192" s="8"/>
    </row>
    <row r="193" spans="1:2" ht="32.1" customHeight="1" x14ac:dyDescent="0.25">
      <c r="A193" s="4"/>
      <c r="B193" s="8"/>
    </row>
    <row r="194" spans="1:2" ht="15.95" customHeight="1" x14ac:dyDescent="0.25">
      <c r="A194" s="4"/>
      <c r="B194" s="8"/>
    </row>
    <row r="195" spans="1:2" ht="15.95" customHeight="1" x14ac:dyDescent="0.25">
      <c r="A195" s="4"/>
      <c r="B195" s="8"/>
    </row>
    <row r="196" spans="1:2" ht="15.95" customHeight="1" x14ac:dyDescent="0.25">
      <c r="A196" s="4"/>
      <c r="B196" s="8"/>
    </row>
    <row r="197" spans="1:2" ht="15.95" customHeight="1" x14ac:dyDescent="0.25">
      <c r="A197" s="4"/>
      <c r="B197" s="8"/>
    </row>
    <row r="198" spans="1:2" ht="15.95" customHeight="1" x14ac:dyDescent="0.25">
      <c r="A198" s="4"/>
      <c r="B198" s="8"/>
    </row>
    <row r="199" spans="1:2" ht="15.95" customHeight="1" x14ac:dyDescent="0.25">
      <c r="A199" s="137"/>
      <c r="B199" s="137"/>
    </row>
    <row r="200" spans="1:2" ht="27.75" customHeight="1" x14ac:dyDescent="0.25">
      <c r="A200" s="4"/>
      <c r="B200" s="8"/>
    </row>
    <row r="201" spans="1:2" ht="15.95" customHeight="1" x14ac:dyDescent="0.25">
      <c r="A201" s="137"/>
      <c r="B201" s="137"/>
    </row>
    <row r="202" spans="1:2" ht="27" customHeight="1" x14ac:dyDescent="0.25">
      <c r="A202" s="4"/>
      <c r="B202" s="8"/>
    </row>
    <row r="203" spans="1:2" ht="38.1" customHeight="1" x14ac:dyDescent="0.25">
      <c r="A203" s="4"/>
      <c r="B203" s="8"/>
    </row>
    <row r="204" spans="1:2" ht="38.1" customHeight="1" x14ac:dyDescent="0.25">
      <c r="A204" s="4"/>
      <c r="B204" s="8"/>
    </row>
    <row r="205" spans="1:2" ht="15.95" customHeight="1" x14ac:dyDescent="0.25">
      <c r="A205" s="137"/>
      <c r="B205" s="137"/>
    </row>
    <row r="206" spans="1:2" ht="19.5" customHeight="1" x14ac:dyDescent="0.25">
      <c r="A206" s="4"/>
      <c r="B206" s="8"/>
    </row>
    <row r="207" spans="1:2" ht="15.95" customHeight="1" x14ac:dyDescent="0.25">
      <c r="A207" s="137"/>
      <c r="B207" s="137"/>
    </row>
    <row r="208" spans="1:2" ht="15.95" customHeight="1" x14ac:dyDescent="0.25">
      <c r="A208" s="4"/>
      <c r="B208" s="8"/>
    </row>
    <row r="209" spans="1:2" ht="15.95" customHeight="1" x14ac:dyDescent="0.25">
      <c r="A209" s="4"/>
      <c r="B209" s="8"/>
    </row>
    <row r="210" spans="1:2" ht="15.95" customHeight="1" x14ac:dyDescent="0.25">
      <c r="A210" s="4"/>
      <c r="B210" s="8"/>
    </row>
    <row r="211" spans="1:2" ht="15.95" customHeight="1" x14ac:dyDescent="0.25">
      <c r="A211" s="4"/>
      <c r="B211" s="8"/>
    </row>
    <row r="212" spans="1:2" ht="15.95" customHeight="1" x14ac:dyDescent="0.25">
      <c r="A212" s="4"/>
      <c r="B212" s="8"/>
    </row>
    <row r="213" spans="1:2" ht="15.95" customHeight="1" x14ac:dyDescent="0.25">
      <c r="A213" s="4"/>
      <c r="B213" s="8"/>
    </row>
    <row r="214" spans="1:2" ht="15.95" customHeight="1" x14ac:dyDescent="0.25">
      <c r="A214" s="133"/>
      <c r="B214" s="133"/>
    </row>
    <row r="215" spans="1:2" ht="15.95" customHeight="1" x14ac:dyDescent="0.25">
      <c r="A215" s="5"/>
      <c r="B215" s="6"/>
    </row>
    <row r="216" spans="1:2" ht="26.25" customHeight="1" x14ac:dyDescent="0.25">
      <c r="A216" s="5"/>
      <c r="B216" s="6"/>
    </row>
    <row r="217" spans="1:2" ht="15.95" customHeight="1" x14ac:dyDescent="0.25">
      <c r="A217" s="5"/>
      <c r="B217" s="9"/>
    </row>
    <row r="218" spans="1:2" ht="15.95" customHeight="1" x14ac:dyDescent="0.25">
      <c r="A218" s="5"/>
      <c r="B218" s="9"/>
    </row>
    <row r="219" spans="1:2" ht="15.95" customHeight="1" x14ac:dyDescent="0.25">
      <c r="A219" s="5"/>
      <c r="B219" s="9"/>
    </row>
    <row r="220" spans="1:2" ht="15.95" customHeight="1" x14ac:dyDescent="0.25">
      <c r="A220" s="5"/>
      <c r="B220" s="9"/>
    </row>
    <row r="221" spans="1:2" ht="15.95" customHeight="1" x14ac:dyDescent="0.25">
      <c r="A221" s="133"/>
      <c r="B221" s="133"/>
    </row>
    <row r="222" spans="1:2" ht="15.95" customHeight="1" x14ac:dyDescent="0.25">
      <c r="A222" s="5"/>
      <c r="B222" s="9"/>
    </row>
    <row r="223" spans="1:2" ht="15.95" customHeight="1" x14ac:dyDescent="0.25">
      <c r="A223" s="5"/>
      <c r="B223" s="9"/>
    </row>
    <row r="224" spans="1:2" ht="15.95" customHeight="1" x14ac:dyDescent="0.25">
      <c r="A224" s="133"/>
      <c r="B224" s="133"/>
    </row>
    <row r="225" spans="1:2" ht="15.95" customHeight="1" x14ac:dyDescent="0.25">
      <c r="A225" s="5"/>
      <c r="B225" s="9"/>
    </row>
    <row r="226" spans="1:2" ht="15.95" customHeight="1" x14ac:dyDescent="0.25">
      <c r="A226" s="138"/>
      <c r="B226" s="138"/>
    </row>
    <row r="227" spans="1:2" ht="39.75" customHeight="1" x14ac:dyDescent="0.25">
      <c r="A227" s="139"/>
      <c r="B227" s="139"/>
    </row>
    <row r="228" spans="1:2" ht="30.75" customHeight="1" x14ac:dyDescent="0.25">
      <c r="A228" s="106"/>
      <c r="B228" s="106"/>
    </row>
    <row r="229" spans="1:2" ht="15.95" customHeight="1" x14ac:dyDescent="0.25">
      <c r="A229" s="3"/>
      <c r="B229" s="3"/>
    </row>
    <row r="230" spans="1:2" ht="15.95" customHeight="1" x14ac:dyDescent="0.25">
      <c r="A230" s="137"/>
      <c r="B230" s="137"/>
    </row>
    <row r="231" spans="1:2" ht="15.95" customHeight="1" x14ac:dyDescent="0.25">
      <c r="A231" s="10"/>
      <c r="B231" s="3"/>
    </row>
    <row r="232" spans="1:2" ht="15.95" customHeight="1" x14ac:dyDescent="0.25">
      <c r="A232" s="10"/>
      <c r="B232" s="3"/>
    </row>
    <row r="233" spans="1:2" ht="24.75" customHeight="1" x14ac:dyDescent="0.25">
      <c r="A233" s="10"/>
      <c r="B233" s="3"/>
    </row>
    <row r="234" spans="1:2" ht="38.1" customHeight="1" x14ac:dyDescent="0.25">
      <c r="A234" s="10"/>
      <c r="B234" s="3"/>
    </row>
    <row r="235" spans="1:2" ht="38.1" customHeight="1" x14ac:dyDescent="0.25">
      <c r="A235" s="10"/>
      <c r="B235" s="11"/>
    </row>
    <row r="236" spans="1:2" ht="15.95" customHeight="1" x14ac:dyDescent="0.25">
      <c r="A236" s="10"/>
      <c r="B236" s="3"/>
    </row>
    <row r="237" spans="1:2" ht="15.75" customHeight="1" x14ac:dyDescent="0.25">
      <c r="A237" s="10"/>
      <c r="B237" s="3"/>
    </row>
    <row r="238" spans="1:2" ht="15.95" customHeight="1" x14ac:dyDescent="0.25">
      <c r="A238" s="10"/>
      <c r="B238" s="3"/>
    </row>
    <row r="239" spans="1:2" ht="28.5" customHeight="1" x14ac:dyDescent="0.25">
      <c r="A239" s="10"/>
      <c r="B239" s="3"/>
    </row>
    <row r="240" spans="1:2" ht="30" customHeight="1" x14ac:dyDescent="0.25">
      <c r="A240" s="10"/>
      <c r="B240" s="3"/>
    </row>
    <row r="241" spans="1:2" ht="15.75" customHeight="1" x14ac:dyDescent="0.25">
      <c r="A241" s="10"/>
      <c r="B241" s="3"/>
    </row>
    <row r="242" spans="1:2" ht="28.5" customHeight="1" x14ac:dyDescent="0.25">
      <c r="A242" s="10"/>
      <c r="B242" s="3"/>
    </row>
    <row r="243" spans="1:2" ht="22.5" customHeight="1" x14ac:dyDescent="0.25">
      <c r="A243" s="10"/>
      <c r="B243" s="3"/>
    </row>
    <row r="244" spans="1:2" ht="27" customHeight="1" x14ac:dyDescent="0.25">
      <c r="A244" s="10"/>
      <c r="B244" s="3"/>
    </row>
    <row r="245" spans="1:2" ht="29.25" customHeight="1" x14ac:dyDescent="0.25">
      <c r="A245" s="10"/>
      <c r="B245" s="3"/>
    </row>
    <row r="246" spans="1:2" ht="30" customHeight="1" x14ac:dyDescent="0.25">
      <c r="A246" s="10"/>
      <c r="B246" s="3"/>
    </row>
    <row r="247" spans="1:2" ht="30.75" customHeight="1" x14ac:dyDescent="0.25">
      <c r="A247" s="10"/>
      <c r="B247" s="3"/>
    </row>
    <row r="248" spans="1:2" ht="15.75" customHeight="1" x14ac:dyDescent="0.25">
      <c r="A248" s="10"/>
      <c r="B248" s="3"/>
    </row>
    <row r="249" spans="1:2" ht="15.95" customHeight="1" x14ac:dyDescent="0.25">
      <c r="A249" s="10"/>
      <c r="B249" s="3"/>
    </row>
    <row r="250" spans="1:2" ht="26.25" customHeight="1" x14ac:dyDescent="0.25">
      <c r="A250" s="10"/>
      <c r="B250" s="3"/>
    </row>
    <row r="251" spans="1:2" ht="20.25" customHeight="1" x14ac:dyDescent="0.25">
      <c r="A251" s="137"/>
      <c r="B251" s="137"/>
    </row>
    <row r="252" spans="1:2" ht="33" customHeight="1" x14ac:dyDescent="0.25">
      <c r="A252" s="12"/>
      <c r="B252" s="3"/>
    </row>
    <row r="253" spans="1:2" ht="15.75" customHeight="1" x14ac:dyDescent="0.25">
      <c r="A253" s="137"/>
      <c r="B253" s="137"/>
    </row>
    <row r="254" spans="1:2" ht="29.25" customHeight="1" x14ac:dyDescent="0.25">
      <c r="A254" s="4"/>
      <c r="B254" s="3"/>
    </row>
    <row r="255" spans="1:2" ht="29.25" customHeight="1" x14ac:dyDescent="0.25">
      <c r="A255" s="4"/>
      <c r="B255" s="3"/>
    </row>
    <row r="256" spans="1:2" ht="25.5" customHeight="1" x14ac:dyDescent="0.25">
      <c r="A256" s="4"/>
      <c r="B256" s="3"/>
    </row>
    <row r="257" spans="1:2" ht="31.5" customHeight="1" x14ac:dyDescent="0.25">
      <c r="A257" s="4"/>
      <c r="B257" s="3"/>
    </row>
    <row r="258" spans="1:2" ht="30" customHeight="1" x14ac:dyDescent="0.25">
      <c r="A258" s="4"/>
      <c r="B258" s="3"/>
    </row>
    <row r="259" spans="1:2" ht="38.1" customHeight="1" x14ac:dyDescent="0.25">
      <c r="A259" s="4"/>
      <c r="B259" s="3"/>
    </row>
    <row r="260" spans="1:2" ht="38.1" customHeight="1" x14ac:dyDescent="0.25">
      <c r="A260" s="4"/>
      <c r="B260" s="3"/>
    </row>
    <row r="261" spans="1:2" ht="40.5" customHeight="1" x14ac:dyDescent="0.25">
      <c r="A261" s="4"/>
      <c r="B261" s="3"/>
    </row>
    <row r="262" spans="1:2" ht="38.25" customHeight="1" x14ac:dyDescent="0.25">
      <c r="A262" s="4"/>
      <c r="B262" s="3"/>
    </row>
    <row r="263" spans="1:2" ht="30.75" customHeight="1" x14ac:dyDescent="0.25">
      <c r="A263" s="4"/>
      <c r="B263" s="3"/>
    </row>
    <row r="264" spans="1:2" ht="26.25" customHeight="1" x14ac:dyDescent="0.25">
      <c r="A264" s="4"/>
      <c r="B264" s="3"/>
    </row>
    <row r="265" spans="1:2" ht="32.1" customHeight="1" x14ac:dyDescent="0.25">
      <c r="A265" s="4"/>
      <c r="B265" s="3"/>
    </row>
    <row r="266" spans="1:2" ht="32.1" customHeight="1" x14ac:dyDescent="0.25">
      <c r="A266" s="4"/>
      <c r="B266" s="3"/>
    </row>
    <row r="267" spans="1:2" ht="32.1" customHeight="1" x14ac:dyDescent="0.25">
      <c r="A267" s="140"/>
      <c r="B267" s="140"/>
    </row>
    <row r="268" spans="1:2" ht="32.1" customHeight="1" x14ac:dyDescent="0.25">
      <c r="A268" s="133"/>
      <c r="B268" s="133"/>
    </row>
    <row r="269" spans="1:2" ht="38.25" customHeight="1" x14ac:dyDescent="0.25">
      <c r="A269" s="107"/>
      <c r="B269" s="107"/>
    </row>
    <row r="270" spans="1:2" ht="32.1" customHeight="1" x14ac:dyDescent="0.25">
      <c r="A270" s="6"/>
      <c r="B270" s="6"/>
    </row>
    <row r="271" spans="1:2" ht="32.1" customHeight="1" x14ac:dyDescent="0.25">
      <c r="A271" s="5"/>
      <c r="B271" s="14"/>
    </row>
    <row r="272" spans="1:2" ht="32.1" customHeight="1" x14ac:dyDescent="0.25">
      <c r="A272" s="5"/>
      <c r="B272" s="14"/>
    </row>
    <row r="273" spans="1:2" ht="32.1" customHeight="1" x14ac:dyDescent="0.25">
      <c r="A273" s="5"/>
      <c r="B273" s="15"/>
    </row>
    <row r="274" spans="1:2" ht="15.95" customHeight="1" x14ac:dyDescent="0.25">
      <c r="A274" s="5"/>
      <c r="B274" s="15"/>
    </row>
    <row r="275" spans="1:2" ht="32.1" customHeight="1" x14ac:dyDescent="0.25">
      <c r="A275" s="5"/>
      <c r="B275" s="15"/>
    </row>
    <row r="276" spans="1:2" ht="32.1" customHeight="1" x14ac:dyDescent="0.25">
      <c r="A276" s="5"/>
      <c r="B276" s="15"/>
    </row>
    <row r="277" spans="1:2" ht="32.1" customHeight="1" x14ac:dyDescent="0.25">
      <c r="A277" s="5"/>
      <c r="B277" s="15"/>
    </row>
    <row r="278" spans="1:2" ht="32.1" customHeight="1" x14ac:dyDescent="0.25">
      <c r="A278" s="5"/>
      <c r="B278" s="14"/>
    </row>
    <row r="279" spans="1:2" ht="15.95" customHeight="1" x14ac:dyDescent="0.25">
      <c r="A279" s="5"/>
      <c r="B279" s="14"/>
    </row>
    <row r="280" spans="1:2" ht="32.1" customHeight="1" x14ac:dyDescent="0.25">
      <c r="A280" s="5"/>
      <c r="B280" s="14"/>
    </row>
    <row r="281" spans="1:2" ht="32.1" customHeight="1" x14ac:dyDescent="0.25">
      <c r="A281" s="5"/>
      <c r="B281" s="14"/>
    </row>
    <row r="282" spans="1:2" ht="39.950000000000003" customHeight="1" x14ac:dyDescent="0.25">
      <c r="A282" s="5"/>
      <c r="B282" s="14"/>
    </row>
    <row r="283" spans="1:2" ht="32.1" customHeight="1" x14ac:dyDescent="0.25">
      <c r="A283" s="5"/>
      <c r="B283" s="14"/>
    </row>
    <row r="284" spans="1:2" ht="20.25" customHeight="1" x14ac:dyDescent="0.25">
      <c r="A284" s="5"/>
      <c r="B284" s="6"/>
    </row>
    <row r="285" spans="1:2" ht="38.1" customHeight="1" x14ac:dyDescent="0.25">
      <c r="A285" s="5"/>
      <c r="B285" s="6"/>
    </row>
    <row r="286" spans="1:2" ht="24.75" customHeight="1" x14ac:dyDescent="0.25">
      <c r="A286" s="138"/>
      <c r="B286" s="138"/>
    </row>
    <row r="287" spans="1:2" ht="34.5" customHeight="1" x14ac:dyDescent="0.25">
      <c r="A287" s="141"/>
      <c r="B287" s="141"/>
    </row>
    <row r="288" spans="1:2" ht="30.75" customHeight="1" x14ac:dyDescent="0.25">
      <c r="A288" s="109"/>
      <c r="B288" s="109"/>
    </row>
    <row r="289" spans="1:2" ht="15.95" customHeight="1" x14ac:dyDescent="0.25">
      <c r="A289" s="104"/>
      <c r="B289" s="104"/>
    </row>
    <row r="290" spans="1:2" ht="15.95" customHeight="1" x14ac:dyDescent="0.25">
      <c r="A290" s="5"/>
      <c r="B290" s="18"/>
    </row>
    <row r="291" spans="1:2" ht="15.95" customHeight="1" x14ac:dyDescent="0.25">
      <c r="A291" s="5"/>
      <c r="B291" s="18"/>
    </row>
    <row r="292" spans="1:2" ht="15.95" customHeight="1" x14ac:dyDescent="0.25">
      <c r="A292" s="5"/>
      <c r="B292" s="18"/>
    </row>
    <row r="293" spans="1:2" ht="15.95" customHeight="1" x14ac:dyDescent="0.25">
      <c r="A293" s="5"/>
      <c r="B293" s="18"/>
    </row>
    <row r="294" spans="1:2" ht="15.95" customHeight="1" x14ac:dyDescent="0.25">
      <c r="A294" s="5"/>
      <c r="B294" s="18"/>
    </row>
    <row r="295" spans="1:2" ht="15.95" customHeight="1" x14ac:dyDescent="0.25">
      <c r="A295" s="5"/>
      <c r="B295" s="18"/>
    </row>
    <row r="296" spans="1:2" ht="15.95" customHeight="1" x14ac:dyDescent="0.25">
      <c r="A296" s="5"/>
      <c r="B296" s="18"/>
    </row>
    <row r="297" spans="1:2" ht="15.95" customHeight="1" x14ac:dyDescent="0.25">
      <c r="A297" s="5"/>
      <c r="B297" s="18"/>
    </row>
    <row r="298" spans="1:2" ht="15.95" customHeight="1" x14ac:dyDescent="0.25">
      <c r="A298" s="5"/>
      <c r="B298" s="18"/>
    </row>
    <row r="299" spans="1:2" ht="15.95" customHeight="1" x14ac:dyDescent="0.25">
      <c r="A299" s="5"/>
      <c r="B299" s="19"/>
    </row>
    <row r="300" spans="1:2" ht="15.95" customHeight="1" x14ac:dyDescent="0.25">
      <c r="A300" s="5"/>
      <c r="B300" s="19"/>
    </row>
    <row r="301" spans="1:2" ht="15.95" customHeight="1" x14ac:dyDescent="0.25">
      <c r="A301" s="5"/>
      <c r="B301" s="19"/>
    </row>
    <row r="302" spans="1:2" ht="15.95" customHeight="1" x14ac:dyDescent="0.25">
      <c r="A302" s="5"/>
      <c r="B302" s="19"/>
    </row>
    <row r="303" spans="1:2" ht="15.95" customHeight="1" x14ac:dyDescent="0.25">
      <c r="A303" s="5"/>
      <c r="B303" s="18"/>
    </row>
    <row r="304" spans="1:2" ht="15.95" customHeight="1" x14ac:dyDescent="0.25">
      <c r="A304" s="5"/>
      <c r="B304" s="18"/>
    </row>
    <row r="305" spans="1:2" ht="15.95" customHeight="1" x14ac:dyDescent="0.25">
      <c r="A305" s="5"/>
      <c r="B305" s="18"/>
    </row>
    <row r="306" spans="1:2" ht="15.95" customHeight="1" x14ac:dyDescent="0.25">
      <c r="A306" s="5"/>
      <c r="B306" s="18"/>
    </row>
    <row r="307" spans="1:2" ht="15.95" customHeight="1" x14ac:dyDescent="0.25">
      <c r="A307" s="5"/>
      <c r="B307" s="18"/>
    </row>
    <row r="308" spans="1:2" ht="15.95" customHeight="1" x14ac:dyDescent="0.25">
      <c r="A308" s="5"/>
      <c r="B308" s="18"/>
    </row>
    <row r="309" spans="1:2" ht="15.95" customHeight="1" x14ac:dyDescent="0.25">
      <c r="A309" s="5"/>
      <c r="B309" s="18"/>
    </row>
    <row r="310" spans="1:2" ht="15.95" customHeight="1" x14ac:dyDescent="0.25">
      <c r="A310" s="5"/>
      <c r="B310" s="18"/>
    </row>
    <row r="311" spans="1:2" ht="15.95" customHeight="1" x14ac:dyDescent="0.25">
      <c r="A311" s="138"/>
      <c r="B311" s="138"/>
    </row>
    <row r="312" spans="1:2" ht="30" customHeight="1" x14ac:dyDescent="0.25">
      <c r="A312" s="139"/>
      <c r="B312" s="139"/>
    </row>
    <row r="313" spans="1:2" ht="32.25" customHeight="1" x14ac:dyDescent="0.25">
      <c r="A313" s="106"/>
      <c r="B313" s="106"/>
    </row>
    <row r="314" spans="1:2" ht="15.95" customHeight="1" x14ac:dyDescent="0.25">
      <c r="A314" s="3"/>
      <c r="B314" s="3"/>
    </row>
    <row r="315" spans="1:2" ht="15.95" customHeight="1" x14ac:dyDescent="0.25">
      <c r="A315" s="20"/>
      <c r="B315" s="21"/>
    </row>
    <row r="316" spans="1:2" ht="15.95" customHeight="1" x14ac:dyDescent="0.25">
      <c r="A316" s="22"/>
      <c r="B316" s="23"/>
    </row>
    <row r="317" spans="1:2" ht="15.95" customHeight="1" x14ac:dyDescent="0.25">
      <c r="A317" s="22"/>
      <c r="B317" s="23"/>
    </row>
    <row r="318" spans="1:2" ht="24.75" customHeight="1" x14ac:dyDescent="0.25">
      <c r="A318" s="24"/>
      <c r="B318" s="23"/>
    </row>
    <row r="319" spans="1:2" ht="25.5" customHeight="1" x14ac:dyDescent="0.25">
      <c r="A319" s="24"/>
      <c r="B319" s="23"/>
    </row>
    <row r="320" spans="1:2" ht="25.5" customHeight="1" x14ac:dyDescent="0.25">
      <c r="A320" s="24"/>
      <c r="B320" s="23"/>
    </row>
    <row r="321" spans="1:2" ht="22.5" customHeight="1" x14ac:dyDescent="0.25">
      <c r="A321" s="24"/>
      <c r="B321" s="23"/>
    </row>
    <row r="322" spans="1:2" ht="15.95" customHeight="1" x14ac:dyDescent="0.25">
      <c r="A322" s="24"/>
      <c r="B322" s="23"/>
    </row>
    <row r="323" spans="1:2" ht="28.5" customHeight="1" x14ac:dyDescent="0.25">
      <c r="A323" s="24"/>
      <c r="B323" s="23"/>
    </row>
    <row r="324" spans="1:2" ht="28.5" customHeight="1" x14ac:dyDescent="0.25">
      <c r="A324" s="24"/>
      <c r="B324" s="23"/>
    </row>
    <row r="325" spans="1:2" ht="29.25" customHeight="1" x14ac:dyDescent="0.25">
      <c r="A325" s="24"/>
      <c r="B325" s="23"/>
    </row>
    <row r="326" spans="1:2" ht="27" customHeight="1" x14ac:dyDescent="0.25">
      <c r="A326" s="24"/>
      <c r="B326" s="23"/>
    </row>
    <row r="327" spans="1:2" ht="15.95" customHeight="1" x14ac:dyDescent="0.25">
      <c r="A327" s="24"/>
      <c r="B327" s="23"/>
    </row>
    <row r="328" spans="1:2" ht="27.75" customHeight="1" x14ac:dyDescent="0.25">
      <c r="A328" s="24"/>
      <c r="B328" s="23"/>
    </row>
    <row r="329" spans="1:2" ht="29.25" customHeight="1" x14ac:dyDescent="0.25">
      <c r="A329" s="24"/>
      <c r="B329" s="23"/>
    </row>
    <row r="330" spans="1:2" ht="24.75" customHeight="1" x14ac:dyDescent="0.25">
      <c r="A330" s="25"/>
      <c r="B330" s="23"/>
    </row>
    <row r="331" spans="1:2" ht="29.25" customHeight="1" x14ac:dyDescent="0.25">
      <c r="A331" s="25"/>
      <c r="B331" s="23"/>
    </row>
    <row r="332" spans="1:2" ht="15.95" customHeight="1" x14ac:dyDescent="0.25">
      <c r="A332" s="25"/>
      <c r="B332" s="23"/>
    </row>
    <row r="333" spans="1:2" ht="27.75" customHeight="1" x14ac:dyDescent="0.25">
      <c r="A333" s="25"/>
      <c r="B333" s="23"/>
    </row>
    <row r="334" spans="1:2" ht="15.95" customHeight="1" x14ac:dyDescent="0.25">
      <c r="A334" s="25"/>
      <c r="B334" s="23"/>
    </row>
    <row r="335" spans="1:2" ht="42" customHeight="1" x14ac:dyDescent="0.25">
      <c r="A335" s="25"/>
      <c r="B335" s="23"/>
    </row>
    <row r="336" spans="1:2" ht="31.5" customHeight="1" x14ac:dyDescent="0.25">
      <c r="A336" s="25"/>
      <c r="B336" s="23"/>
    </row>
    <row r="337" spans="1:2" ht="15.95" customHeight="1" x14ac:dyDescent="0.25">
      <c r="A337" s="138"/>
      <c r="B337" s="138"/>
    </row>
    <row r="338" spans="1:2" ht="33" customHeight="1" x14ac:dyDescent="0.25">
      <c r="A338" s="139"/>
      <c r="B338" s="139"/>
    </row>
    <row r="339" spans="1:2" ht="27" customHeight="1" x14ac:dyDescent="0.25">
      <c r="A339" s="106"/>
      <c r="B339" s="106"/>
    </row>
    <row r="340" spans="1:2" ht="15.95" customHeight="1" x14ac:dyDescent="0.25">
      <c r="A340" s="3"/>
      <c r="B340" s="3"/>
    </row>
    <row r="341" spans="1:2" ht="15.95" customHeight="1" x14ac:dyDescent="0.25">
      <c r="A341" s="4"/>
      <c r="B341" s="26"/>
    </row>
    <row r="342" spans="1:2" ht="15.95" customHeight="1" x14ac:dyDescent="0.25">
      <c r="A342" s="4"/>
      <c r="B342" s="26"/>
    </row>
    <row r="343" spans="1:2" ht="15.95" customHeight="1" x14ac:dyDescent="0.25">
      <c r="A343" s="4"/>
      <c r="B343" s="26"/>
    </row>
    <row r="344" spans="1:2" ht="15.95" customHeight="1" x14ac:dyDescent="0.25">
      <c r="A344" s="4"/>
      <c r="B344" s="26"/>
    </row>
    <row r="345" spans="1:2" ht="15.95" customHeight="1" x14ac:dyDescent="0.25">
      <c r="A345" s="4"/>
      <c r="B345" s="26"/>
    </row>
    <row r="346" spans="1:2" ht="15.95" customHeight="1" x14ac:dyDescent="0.25">
      <c r="A346" s="4"/>
      <c r="B346" s="26"/>
    </row>
    <row r="347" spans="1:2" ht="15.95" customHeight="1" x14ac:dyDescent="0.25">
      <c r="A347" s="4"/>
      <c r="B347" s="26"/>
    </row>
    <row r="348" spans="1:2" ht="15.95" customHeight="1" x14ac:dyDescent="0.25">
      <c r="A348" s="4"/>
      <c r="B348" s="26"/>
    </row>
    <row r="349" spans="1:2" ht="15.95" customHeight="1" x14ac:dyDescent="0.25">
      <c r="A349" s="4"/>
      <c r="B349" s="26"/>
    </row>
    <row r="350" spans="1:2" ht="15.95" customHeight="1" x14ac:dyDescent="0.25">
      <c r="A350" s="4"/>
      <c r="B350" s="3"/>
    </row>
    <row r="351" spans="1:2" ht="15.95" customHeight="1" x14ac:dyDescent="0.25">
      <c r="A351" s="4"/>
      <c r="B351" s="3"/>
    </row>
    <row r="352" spans="1:2" ht="15.95" customHeight="1" x14ac:dyDescent="0.25">
      <c r="A352" s="4"/>
      <c r="B352" s="3"/>
    </row>
    <row r="353" spans="1:2" ht="15.95" customHeight="1" x14ac:dyDescent="0.25">
      <c r="A353" s="4"/>
      <c r="B353" s="3"/>
    </row>
    <row r="354" spans="1:2" ht="15.95" customHeight="1" x14ac:dyDescent="0.25">
      <c r="A354" s="4"/>
      <c r="B354" s="3"/>
    </row>
    <row r="355" spans="1:2" ht="15.95" customHeight="1" x14ac:dyDescent="0.25">
      <c r="A355" s="4"/>
      <c r="B355" s="3"/>
    </row>
    <row r="356" spans="1:2" ht="15.95" customHeight="1" x14ac:dyDescent="0.25">
      <c r="A356" s="4"/>
      <c r="B356" s="3"/>
    </row>
    <row r="357" spans="1:2" ht="15.95" customHeight="1" x14ac:dyDescent="0.25">
      <c r="A357" s="4"/>
      <c r="B357" s="3"/>
    </row>
    <row r="358" spans="1:2" ht="15.95" customHeight="1" x14ac:dyDescent="0.25">
      <c r="A358" s="4"/>
      <c r="B358" s="3"/>
    </row>
    <row r="359" spans="1:2" ht="15.95" customHeight="1" x14ac:dyDescent="0.25">
      <c r="A359" s="4"/>
      <c r="B359" s="3"/>
    </row>
    <row r="360" spans="1:2" ht="15.95" customHeight="1" x14ac:dyDescent="0.25">
      <c r="A360" s="4"/>
      <c r="B360" s="3"/>
    </row>
    <row r="361" spans="1:2" ht="15.95" customHeight="1" x14ac:dyDescent="0.25">
      <c r="A361" s="4"/>
      <c r="B361" s="3"/>
    </row>
    <row r="362" spans="1:2" ht="15.95" customHeight="1" x14ac:dyDescent="0.25">
      <c r="A362" s="4"/>
      <c r="B362" s="3"/>
    </row>
    <row r="363" spans="1:2" ht="15.95" customHeight="1" x14ac:dyDescent="0.25">
      <c r="A363" s="4"/>
      <c r="B363" s="3"/>
    </row>
    <row r="364" spans="1:2" ht="15.95" customHeight="1" x14ac:dyDescent="0.25">
      <c r="A364" s="4"/>
      <c r="B364" s="3"/>
    </row>
    <row r="365" spans="1:2" ht="15.95" customHeight="1" x14ac:dyDescent="0.25">
      <c r="A365" s="4"/>
      <c r="B365" s="3"/>
    </row>
    <row r="366" spans="1:2" ht="15.95" customHeight="1" x14ac:dyDescent="0.25">
      <c r="A366" s="4"/>
      <c r="B366" s="3"/>
    </row>
    <row r="367" spans="1:2" ht="15.95" customHeight="1" x14ac:dyDescent="0.25">
      <c r="A367" s="4"/>
      <c r="B367" s="3"/>
    </row>
    <row r="368" spans="1:2" ht="15.95" customHeight="1" x14ac:dyDescent="0.25">
      <c r="A368" s="4"/>
      <c r="B368" s="3"/>
    </row>
    <row r="369" spans="1:2" ht="15.95" customHeight="1" x14ac:dyDescent="0.25">
      <c r="A369" s="4"/>
      <c r="B369" s="3"/>
    </row>
    <row r="370" spans="1:2" ht="26.25" customHeight="1" x14ac:dyDescent="0.25">
      <c r="A370" s="4"/>
      <c r="B370" s="3"/>
    </row>
    <row r="371" spans="1:2" ht="38.1" customHeight="1" x14ac:dyDescent="0.25">
      <c r="A371" s="4"/>
      <c r="B371" s="3"/>
    </row>
    <row r="372" spans="1:2" ht="38.1" customHeight="1" x14ac:dyDescent="0.25">
      <c r="A372" s="4"/>
      <c r="B372" s="3"/>
    </row>
    <row r="373" spans="1:2" ht="15.95" customHeight="1" x14ac:dyDescent="0.25">
      <c r="A373" s="4"/>
      <c r="B373" s="3"/>
    </row>
    <row r="374" spans="1:2" ht="15.95" customHeight="1" x14ac:dyDescent="0.25">
      <c r="A374" s="4"/>
      <c r="B374" s="3"/>
    </row>
    <row r="375" spans="1:2" ht="15.95" customHeight="1" x14ac:dyDescent="0.25">
      <c r="A375" s="4"/>
      <c r="B375" s="3"/>
    </row>
    <row r="376" spans="1:2" ht="32.1" customHeight="1" x14ac:dyDescent="0.25">
      <c r="A376" s="4"/>
      <c r="B376" s="3"/>
    </row>
    <row r="377" spans="1:2" ht="15.95" customHeight="1" x14ac:dyDescent="0.25">
      <c r="A377" s="4"/>
      <c r="B377" s="3"/>
    </row>
    <row r="378" spans="1:2" ht="15.95" customHeight="1" x14ac:dyDescent="0.25">
      <c r="A378" s="4"/>
      <c r="B378" s="3"/>
    </row>
    <row r="379" spans="1:2" ht="15.95" customHeight="1" x14ac:dyDescent="0.25">
      <c r="A379" s="4"/>
      <c r="B379" s="3"/>
    </row>
    <row r="380" spans="1:2" ht="15.95" customHeight="1" x14ac:dyDescent="0.25">
      <c r="A380" s="4"/>
      <c r="B380" s="3"/>
    </row>
    <row r="381" spans="1:2" ht="15.95" customHeight="1" x14ac:dyDescent="0.25">
      <c r="A381" s="4"/>
      <c r="B381" s="3"/>
    </row>
    <row r="382" spans="1:2" ht="24" customHeight="1" x14ac:dyDescent="0.25">
      <c r="A382" s="4"/>
      <c r="B382" s="3"/>
    </row>
    <row r="383" spans="1:2" ht="32.1" customHeight="1" x14ac:dyDescent="0.25">
      <c r="A383" s="4"/>
      <c r="B383" s="3"/>
    </row>
    <row r="384" spans="1:2" ht="32.1" customHeight="1" x14ac:dyDescent="0.25">
      <c r="A384" s="4"/>
      <c r="B384" s="3"/>
    </row>
    <row r="385" spans="1:2" ht="33.75" customHeight="1" x14ac:dyDescent="0.25">
      <c r="A385" s="4"/>
      <c r="B385" s="3"/>
    </row>
    <row r="386" spans="1:2" ht="32.1" customHeight="1" x14ac:dyDescent="0.25">
      <c r="A386" s="4"/>
      <c r="B386" s="3"/>
    </row>
    <row r="387" spans="1:2" ht="32.25" customHeight="1" x14ac:dyDescent="0.25">
      <c r="A387" s="4"/>
      <c r="B387" s="3"/>
    </row>
    <row r="388" spans="1:2" ht="32.1" customHeight="1" x14ac:dyDescent="0.25">
      <c r="A388" s="4"/>
      <c r="B388" s="3"/>
    </row>
    <row r="389" spans="1:2" ht="32.1" customHeight="1" x14ac:dyDescent="0.25">
      <c r="A389" s="4"/>
      <c r="B389" s="3"/>
    </row>
    <row r="390" spans="1:2" ht="30.75" customHeight="1" x14ac:dyDescent="0.25">
      <c r="A390" s="4"/>
      <c r="B390" s="3"/>
    </row>
    <row r="391" spans="1:2" ht="26.25" customHeight="1" x14ac:dyDescent="0.25">
      <c r="A391" s="4"/>
      <c r="B391" s="3"/>
    </row>
    <row r="392" spans="1:2" ht="23.25" customHeight="1" x14ac:dyDescent="0.25">
      <c r="A392" s="4"/>
      <c r="B392" s="3"/>
    </row>
    <row r="393" spans="1:2" ht="24" customHeight="1" x14ac:dyDescent="0.25">
      <c r="A393" s="137"/>
      <c r="B393" s="137"/>
    </row>
    <row r="394" spans="1:2" ht="32.1" customHeight="1" x14ac:dyDescent="0.25">
      <c r="A394" s="4"/>
      <c r="B394" s="3"/>
    </row>
    <row r="395" spans="1:2" ht="32.1" customHeight="1" x14ac:dyDescent="0.25">
      <c r="A395" s="4"/>
      <c r="B395" s="3"/>
    </row>
    <row r="396" spans="1:2" ht="32.1" customHeight="1" x14ac:dyDescent="0.25">
      <c r="A396" s="137"/>
      <c r="B396" s="137"/>
    </row>
    <row r="397" spans="1:2" ht="35.25" customHeight="1" x14ac:dyDescent="0.25">
      <c r="A397" s="4"/>
      <c r="B397" s="3"/>
    </row>
    <row r="398" spans="1:2" ht="36" customHeight="1" x14ac:dyDescent="0.25">
      <c r="A398" s="4"/>
      <c r="B398" s="3"/>
    </row>
    <row r="399" spans="1:2" ht="30.75" customHeight="1" x14ac:dyDescent="0.25">
      <c r="A399" s="4"/>
      <c r="B399" s="3"/>
    </row>
    <row r="400" spans="1:2" ht="27" customHeight="1" x14ac:dyDescent="0.25">
      <c r="A400" s="4"/>
      <c r="B400" s="3"/>
    </row>
    <row r="401" spans="1:2" ht="27.75" customHeight="1" x14ac:dyDescent="0.25">
      <c r="A401" s="4"/>
      <c r="B401" s="3"/>
    </row>
    <row r="402" spans="1:2" ht="33" customHeight="1" x14ac:dyDescent="0.25">
      <c r="A402" s="4"/>
      <c r="B402" s="3"/>
    </row>
    <row r="403" spans="1:2" ht="15.95" customHeight="1" x14ac:dyDescent="0.25">
      <c r="A403" s="4"/>
      <c r="B403" s="3"/>
    </row>
    <row r="404" spans="1:2" ht="15.95" customHeight="1" x14ac:dyDescent="0.25">
      <c r="A404" s="4"/>
      <c r="B404" s="3"/>
    </row>
    <row r="405" spans="1:2" ht="15.95" customHeight="1" x14ac:dyDescent="0.25">
      <c r="A405" s="4"/>
      <c r="B405" s="3"/>
    </row>
    <row r="406" spans="1:2" ht="15.95" customHeight="1" x14ac:dyDescent="0.25">
      <c r="A406" s="4"/>
      <c r="B406" s="3"/>
    </row>
    <row r="407" spans="1:2" ht="15.95" customHeight="1" x14ac:dyDescent="0.25">
      <c r="A407" s="4"/>
      <c r="B407" s="3"/>
    </row>
    <row r="408" spans="1:2" ht="15.95" customHeight="1" x14ac:dyDescent="0.25">
      <c r="A408" s="4"/>
      <c r="B408" s="3"/>
    </row>
    <row r="409" spans="1:2" ht="15.95" customHeight="1" x14ac:dyDescent="0.25">
      <c r="A409" s="4"/>
      <c r="B409" s="3"/>
    </row>
    <row r="410" spans="1:2" ht="15.95" customHeight="1" x14ac:dyDescent="0.25">
      <c r="A410" s="4"/>
      <c r="B410" s="3"/>
    </row>
    <row r="411" spans="1:2" ht="15.95" customHeight="1" x14ac:dyDescent="0.25">
      <c r="A411" s="4"/>
      <c r="B411" s="3"/>
    </row>
    <row r="412" spans="1:2" ht="15.95" customHeight="1" x14ac:dyDescent="0.25">
      <c r="A412" s="4"/>
      <c r="B412" s="3"/>
    </row>
    <row r="413" spans="1:2" ht="15.95" customHeight="1" x14ac:dyDescent="0.25">
      <c r="A413" s="4"/>
      <c r="B413" s="3"/>
    </row>
    <row r="414" spans="1:2" ht="15.95" customHeight="1" x14ac:dyDescent="0.25">
      <c r="A414" s="4"/>
      <c r="B414" s="3"/>
    </row>
    <row r="415" spans="1:2" ht="15.95" customHeight="1" x14ac:dyDescent="0.25">
      <c r="A415" s="137"/>
      <c r="B415" s="137"/>
    </row>
    <row r="416" spans="1:2" ht="21.75" customHeight="1" x14ac:dyDescent="0.25">
      <c r="A416" s="4"/>
      <c r="B416" s="3"/>
    </row>
    <row r="417" spans="1:2" ht="23.25" customHeight="1" x14ac:dyDescent="0.25">
      <c r="A417" s="4"/>
      <c r="B417" s="3"/>
    </row>
    <row r="418" spans="1:2" ht="15.95" customHeight="1" x14ac:dyDescent="0.25">
      <c r="A418" s="4"/>
      <c r="B418" s="3"/>
    </row>
    <row r="419" spans="1:2" ht="15.95" customHeight="1" x14ac:dyDescent="0.25">
      <c r="A419" s="4"/>
      <c r="B419" s="3"/>
    </row>
    <row r="420" spans="1:2" ht="15.95" customHeight="1" x14ac:dyDescent="0.25">
      <c r="A420" s="4"/>
      <c r="B420" s="3"/>
    </row>
    <row r="421" spans="1:2" ht="15.95" customHeight="1" x14ac:dyDescent="0.25">
      <c r="A421" s="4"/>
      <c r="B421" s="3"/>
    </row>
    <row r="422" spans="1:2" ht="15.95" customHeight="1" x14ac:dyDescent="0.25">
      <c r="A422" s="4"/>
      <c r="B422" s="3"/>
    </row>
    <row r="423" spans="1:2" ht="15.95" customHeight="1" x14ac:dyDescent="0.25">
      <c r="A423" s="143"/>
      <c r="B423" s="143"/>
    </row>
    <row r="424" spans="1:2" ht="38.25" customHeight="1" x14ac:dyDescent="0.25">
      <c r="A424" s="139"/>
      <c r="B424" s="139"/>
    </row>
    <row r="425" spans="1:2" ht="28.5" customHeight="1" x14ac:dyDescent="0.25">
      <c r="A425" s="106"/>
      <c r="B425" s="106"/>
    </row>
    <row r="426" spans="1:2" ht="15.95" customHeight="1" x14ac:dyDescent="0.25">
      <c r="A426" s="3"/>
      <c r="B426" s="3"/>
    </row>
    <row r="427" spans="1:2" ht="15.95" customHeight="1" x14ac:dyDescent="0.25">
      <c r="A427" s="137"/>
      <c r="B427" s="137"/>
    </row>
    <row r="428" spans="1:2" ht="15.95" customHeight="1" x14ac:dyDescent="0.25">
      <c r="A428" s="27"/>
      <c r="B428" s="105"/>
    </row>
    <row r="429" spans="1:2" ht="29.25" customHeight="1" x14ac:dyDescent="0.25">
      <c r="A429" s="29"/>
      <c r="B429" s="105"/>
    </row>
    <row r="430" spans="1:2" ht="20.25" customHeight="1" x14ac:dyDescent="0.25">
      <c r="A430" s="27"/>
      <c r="B430" s="105"/>
    </row>
    <row r="431" spans="1:2" ht="15.95" customHeight="1" x14ac:dyDescent="0.25">
      <c r="A431" s="137"/>
      <c r="B431" s="137"/>
    </row>
    <row r="432" spans="1:2" ht="15.95" customHeight="1" x14ac:dyDescent="0.25">
      <c r="A432" s="27"/>
      <c r="B432" s="105"/>
    </row>
    <row r="433" spans="1:2" ht="15.95" customHeight="1" x14ac:dyDescent="0.25">
      <c r="A433" s="24"/>
      <c r="B433" s="105"/>
    </row>
    <row r="434" spans="1:2" ht="15.95" customHeight="1" x14ac:dyDescent="0.25">
      <c r="A434" s="24"/>
      <c r="B434" s="105"/>
    </row>
    <row r="435" spans="1:2" ht="31.5" customHeight="1" x14ac:dyDescent="0.25">
      <c r="A435" s="24"/>
      <c r="B435" s="105"/>
    </row>
    <row r="436" spans="1:2" ht="25.5" customHeight="1" x14ac:dyDescent="0.25">
      <c r="A436" s="24"/>
      <c r="B436" s="105"/>
    </row>
    <row r="437" spans="1:2" ht="15.95" customHeight="1" x14ac:dyDescent="0.25">
      <c r="A437" s="24"/>
      <c r="B437" s="145"/>
    </row>
    <row r="438" spans="1:2" ht="26.25" customHeight="1" x14ac:dyDescent="0.25">
      <c r="A438" s="24"/>
      <c r="B438" s="145"/>
    </row>
    <row r="439" spans="1:2" ht="15.95" customHeight="1" x14ac:dyDescent="0.25">
      <c r="A439" s="24"/>
      <c r="B439" s="145"/>
    </row>
    <row r="440" spans="1:2" ht="15.95" customHeight="1" x14ac:dyDescent="0.25">
      <c r="A440" s="24"/>
      <c r="B440" s="145"/>
    </row>
    <row r="441" spans="1:2" ht="27.75" customHeight="1" x14ac:dyDescent="0.25">
      <c r="A441" s="24"/>
      <c r="B441" s="145"/>
    </row>
    <row r="442" spans="1:2" ht="15.95" customHeight="1" x14ac:dyDescent="0.25">
      <c r="A442" s="24"/>
      <c r="B442" s="145"/>
    </row>
    <row r="443" spans="1:2" ht="27.75" customHeight="1" x14ac:dyDescent="0.25">
      <c r="A443" s="24"/>
      <c r="B443" s="145"/>
    </row>
    <row r="444" spans="1:2" ht="33.75" customHeight="1" x14ac:dyDescent="0.25">
      <c r="A444" s="24"/>
      <c r="B444" s="145"/>
    </row>
    <row r="445" spans="1:2" ht="29.25" customHeight="1" x14ac:dyDescent="0.25">
      <c r="A445" s="27"/>
      <c r="B445" s="105"/>
    </row>
    <row r="446" spans="1:2" ht="15.95" customHeight="1" x14ac:dyDescent="0.25">
      <c r="A446" s="29"/>
      <c r="B446" s="105"/>
    </row>
    <row r="447" spans="1:2" ht="15.95" customHeight="1" x14ac:dyDescent="0.25">
      <c r="A447" s="29"/>
      <c r="B447" s="105"/>
    </row>
    <row r="448" spans="1:2" ht="28.5" customHeight="1" x14ac:dyDescent="0.25">
      <c r="A448" s="29"/>
      <c r="B448" s="105"/>
    </row>
    <row r="449" spans="1:2" ht="27.75" customHeight="1" x14ac:dyDescent="0.25">
      <c r="A449" s="29"/>
      <c r="B449" s="105"/>
    </row>
    <row r="450" spans="1:2" ht="25.5" customHeight="1" x14ac:dyDescent="0.25">
      <c r="A450" s="29"/>
      <c r="B450" s="105"/>
    </row>
    <row r="451" spans="1:2" ht="31.5" customHeight="1" x14ac:dyDescent="0.25">
      <c r="A451" s="29"/>
      <c r="B451" s="105"/>
    </row>
    <row r="452" spans="1:2" ht="15.95" customHeight="1" x14ac:dyDescent="0.25">
      <c r="A452" s="24"/>
      <c r="B452" s="145"/>
    </row>
    <row r="453" spans="1:2" ht="15.95" customHeight="1" x14ac:dyDescent="0.25">
      <c r="A453" s="24"/>
      <c r="B453" s="145"/>
    </row>
    <row r="454" spans="1:2" ht="15.95" customHeight="1" x14ac:dyDescent="0.25">
      <c r="A454" s="24"/>
      <c r="B454" s="145"/>
    </row>
    <row r="455" spans="1:2" ht="15.95" customHeight="1" x14ac:dyDescent="0.25">
      <c r="A455" s="24"/>
      <c r="B455" s="145"/>
    </row>
    <row r="456" spans="1:2" ht="15.95" customHeight="1" x14ac:dyDescent="0.25">
      <c r="A456" s="24"/>
      <c r="B456" s="145"/>
    </row>
    <row r="457" spans="1:2" ht="15.95" customHeight="1" x14ac:dyDescent="0.25">
      <c r="A457" s="24"/>
      <c r="B457" s="145"/>
    </row>
    <row r="458" spans="1:2" ht="15.95" customHeight="1" x14ac:dyDescent="0.25">
      <c r="A458" s="4"/>
      <c r="B458" s="105"/>
    </row>
    <row r="459" spans="1:2" ht="15.95" customHeight="1" x14ac:dyDescent="0.25">
      <c r="A459" s="24"/>
      <c r="B459" s="105"/>
    </row>
    <row r="460" spans="1:2" ht="15.95" customHeight="1" x14ac:dyDescent="0.25">
      <c r="A460" s="27"/>
      <c r="B460" s="105"/>
    </row>
    <row r="461" spans="1:2" ht="15.95" customHeight="1" x14ac:dyDescent="0.25">
      <c r="A461" s="29"/>
      <c r="B461" s="105"/>
    </row>
    <row r="462" spans="1:2" ht="15.95" customHeight="1" x14ac:dyDescent="0.25">
      <c r="A462" s="27"/>
      <c r="B462" s="105"/>
    </row>
    <row r="463" spans="1:2" ht="15.95" customHeight="1" x14ac:dyDescent="0.25">
      <c r="A463" s="29"/>
      <c r="B463" s="105"/>
    </row>
    <row r="464" spans="1:2" ht="15.95" customHeight="1" x14ac:dyDescent="0.25">
      <c r="A464" s="27"/>
      <c r="B464" s="105"/>
    </row>
    <row r="465" spans="1:5" ht="15.95" customHeight="1" x14ac:dyDescent="0.25">
      <c r="A465" s="30"/>
      <c r="B465" s="105"/>
    </row>
    <row r="466" spans="1:5" ht="15.95" customHeight="1" x14ac:dyDescent="0.25">
      <c r="A466" s="30"/>
      <c r="B466" s="105"/>
    </row>
    <row r="467" spans="1:5" ht="15.95" customHeight="1" x14ac:dyDescent="0.25">
      <c r="A467" s="30"/>
      <c r="B467" s="105"/>
    </row>
    <row r="468" spans="1:5" ht="15.95" customHeight="1" x14ac:dyDescent="0.25">
      <c r="A468" s="30"/>
      <c r="B468" s="105"/>
    </row>
    <row r="469" spans="1:5" ht="33" customHeight="1" x14ac:dyDescent="0.25">
      <c r="A469" s="30"/>
      <c r="B469" s="105"/>
    </row>
    <row r="470" spans="1:5" ht="30" customHeight="1" x14ac:dyDescent="0.25">
      <c r="A470" s="30"/>
      <c r="B470" s="105"/>
    </row>
    <row r="471" spans="1:5" ht="15.95" customHeight="1" x14ac:dyDescent="0.25">
      <c r="A471" s="30"/>
      <c r="B471" s="105"/>
    </row>
    <row r="472" spans="1:5" ht="15.95" customHeight="1" x14ac:dyDescent="0.25">
      <c r="A472" s="30"/>
      <c r="B472" s="105"/>
    </row>
    <row r="473" spans="1:5" ht="27.75" customHeight="1" x14ac:dyDescent="0.25">
      <c r="A473" s="30"/>
      <c r="B473" s="105"/>
    </row>
    <row r="474" spans="1:5" ht="38.1" customHeight="1" x14ac:dyDescent="0.25">
      <c r="A474" s="30"/>
      <c r="B474" s="105"/>
      <c r="C474" s="142"/>
      <c r="D474" s="142"/>
      <c r="E474" s="142"/>
    </row>
    <row r="475" spans="1:5" ht="38.1" customHeight="1" x14ac:dyDescent="0.25">
      <c r="A475" s="30"/>
      <c r="B475" s="105"/>
    </row>
    <row r="476" spans="1:5" ht="15.95" customHeight="1" x14ac:dyDescent="0.25">
      <c r="A476" s="30"/>
      <c r="B476" s="105"/>
    </row>
    <row r="477" spans="1:5" ht="15.95" customHeight="1" x14ac:dyDescent="0.25">
      <c r="A477" s="30"/>
      <c r="B477" s="105"/>
    </row>
    <row r="478" spans="1:5" ht="15.95" customHeight="1" x14ac:dyDescent="0.25">
      <c r="A478" s="30"/>
      <c r="B478" s="105"/>
    </row>
    <row r="479" spans="1:5" ht="15.95" customHeight="1" x14ac:dyDescent="0.25">
      <c r="A479" s="30"/>
      <c r="B479" s="105"/>
    </row>
    <row r="480" spans="1:5" ht="15.95" customHeight="1" x14ac:dyDescent="0.25">
      <c r="A480" s="137"/>
      <c r="B480" s="137"/>
    </row>
    <row r="481" spans="1:2" ht="15.95" customHeight="1" x14ac:dyDescent="0.25">
      <c r="A481" s="29"/>
      <c r="B481" s="105"/>
    </row>
    <row r="482" spans="1:2" ht="15.95" customHeight="1" x14ac:dyDescent="0.25">
      <c r="A482" s="29"/>
      <c r="B482" s="105"/>
    </row>
    <row r="483" spans="1:2" ht="15.95" customHeight="1" x14ac:dyDescent="0.25">
      <c r="A483" s="27"/>
      <c r="B483" s="105"/>
    </row>
    <row r="484" spans="1:2" ht="15.95" customHeight="1" x14ac:dyDescent="0.25">
      <c r="A484" s="4"/>
      <c r="B484" s="105"/>
    </row>
    <row r="485" spans="1:2" ht="32.1" customHeight="1" x14ac:dyDescent="0.25">
      <c r="A485" s="29"/>
      <c r="B485" s="105"/>
    </row>
    <row r="486" spans="1:2" ht="15.95" customHeight="1" x14ac:dyDescent="0.25">
      <c r="A486" s="4"/>
      <c r="B486" s="105"/>
    </row>
    <row r="487" spans="1:2" ht="15.95" customHeight="1" x14ac:dyDescent="0.25">
      <c r="A487" s="4"/>
      <c r="B487" s="105"/>
    </row>
    <row r="488" spans="1:2" ht="15.95" customHeight="1" x14ac:dyDescent="0.25">
      <c r="A488" s="4"/>
      <c r="B488" s="105"/>
    </row>
    <row r="489" spans="1:2" ht="15.95" customHeight="1" x14ac:dyDescent="0.25">
      <c r="A489" s="4"/>
      <c r="B489" s="105"/>
    </row>
    <row r="490" spans="1:2" ht="15.95" customHeight="1" x14ac:dyDescent="0.25">
      <c r="A490" s="4"/>
      <c r="B490" s="105"/>
    </row>
    <row r="491" spans="1:2" ht="15.95" customHeight="1" x14ac:dyDescent="0.25">
      <c r="A491" s="29"/>
      <c r="B491" s="105"/>
    </row>
    <row r="492" spans="1:2" ht="15.95" customHeight="1" x14ac:dyDescent="0.25">
      <c r="A492" s="27"/>
      <c r="B492" s="105"/>
    </row>
    <row r="493" spans="1:2" x14ac:dyDescent="0.25">
      <c r="A493" s="24"/>
      <c r="B493" s="105"/>
    </row>
    <row r="494" spans="1:2" x14ac:dyDescent="0.25">
      <c r="A494" s="24"/>
      <c r="B494" s="105"/>
    </row>
    <row r="495" spans="1:2" x14ac:dyDescent="0.25">
      <c r="A495" s="24"/>
      <c r="B495" s="105"/>
    </row>
    <row r="496" spans="1:2" x14ac:dyDescent="0.25">
      <c r="A496" s="4"/>
      <c r="B496" s="105"/>
    </row>
    <row r="497" spans="1:2" x14ac:dyDescent="0.25">
      <c r="A497" s="24"/>
      <c r="B497" s="105"/>
    </row>
    <row r="498" spans="1:2" x14ac:dyDescent="0.25">
      <c r="A498" s="24"/>
      <c r="B498" s="105"/>
    </row>
    <row r="499" spans="1:2" x14ac:dyDescent="0.25">
      <c r="A499" s="24"/>
      <c r="B499" s="105"/>
    </row>
    <row r="500" spans="1:2" x14ac:dyDescent="0.25">
      <c r="A500" s="24"/>
      <c r="B500" s="105"/>
    </row>
    <row r="501" spans="1:2" x14ac:dyDescent="0.25">
      <c r="A501" s="24"/>
      <c r="B501" s="105"/>
    </row>
    <row r="502" spans="1:2" x14ac:dyDescent="0.25">
      <c r="A502" s="24"/>
      <c r="B502" s="105"/>
    </row>
    <row r="503" spans="1:2" x14ac:dyDescent="0.25">
      <c r="A503" s="24"/>
      <c r="B503" s="105"/>
    </row>
    <row r="504" spans="1:2" x14ac:dyDescent="0.25">
      <c r="A504" s="24"/>
      <c r="B504" s="105"/>
    </row>
    <row r="505" spans="1:2" x14ac:dyDescent="0.25">
      <c r="A505" s="24"/>
      <c r="B505" s="105"/>
    </row>
    <row r="506" spans="1:2" x14ac:dyDescent="0.25">
      <c r="A506" s="24"/>
      <c r="B506" s="105"/>
    </row>
    <row r="507" spans="1:2" x14ac:dyDescent="0.25">
      <c r="A507" s="24"/>
      <c r="B507" s="105"/>
    </row>
    <row r="508" spans="1:2" x14ac:dyDescent="0.25">
      <c r="A508" s="24"/>
      <c r="B508" s="105"/>
    </row>
    <row r="509" spans="1:2" x14ac:dyDescent="0.25">
      <c r="A509" s="24"/>
      <c r="B509" s="105"/>
    </row>
    <row r="510" spans="1:2" x14ac:dyDescent="0.25">
      <c r="A510" s="24"/>
      <c r="B510" s="105"/>
    </row>
    <row r="511" spans="1:2" x14ac:dyDescent="0.25">
      <c r="A511" s="24"/>
      <c r="B511" s="105"/>
    </row>
    <row r="512" spans="1:2" x14ac:dyDescent="0.25">
      <c r="A512" s="24"/>
      <c r="B512" s="105"/>
    </row>
    <row r="513" spans="1:2" x14ac:dyDescent="0.25">
      <c r="A513" s="137"/>
      <c r="B513" s="137"/>
    </row>
    <row r="514" spans="1:2" x14ac:dyDescent="0.25">
      <c r="A514" s="4"/>
      <c r="B514" s="105"/>
    </row>
    <row r="515" spans="1:2" x14ac:dyDescent="0.25">
      <c r="A515" s="24"/>
      <c r="B515" s="105"/>
    </row>
    <row r="516" spans="1:2" x14ac:dyDescent="0.25">
      <c r="A516" s="24"/>
      <c r="B516" s="105"/>
    </row>
    <row r="517" spans="1:2" x14ac:dyDescent="0.25">
      <c r="A517" s="4"/>
      <c r="B517" s="105"/>
    </row>
    <row r="518" spans="1:2" x14ac:dyDescent="0.25">
      <c r="A518" s="24"/>
      <c r="B518" s="105"/>
    </row>
    <row r="519" spans="1:2" x14ac:dyDescent="0.25">
      <c r="A519" s="24"/>
      <c r="B519" s="105"/>
    </row>
    <row r="520" spans="1:2" x14ac:dyDescent="0.25">
      <c r="A520" s="4"/>
      <c r="B520" s="105"/>
    </row>
    <row r="521" spans="1:2" x14ac:dyDescent="0.25">
      <c r="A521" s="4"/>
      <c r="B521" s="105"/>
    </row>
    <row r="522" spans="1:2" x14ac:dyDescent="0.25">
      <c r="A522" s="4"/>
      <c r="B522" s="105"/>
    </row>
    <row r="523" spans="1:2" x14ac:dyDescent="0.25">
      <c r="A523" s="4"/>
      <c r="B523" s="105"/>
    </row>
    <row r="524" spans="1:2" x14ac:dyDescent="0.25">
      <c r="A524" s="24"/>
      <c r="B524" s="105"/>
    </row>
    <row r="525" spans="1:2" x14ac:dyDescent="0.25">
      <c r="A525" s="4"/>
      <c r="B525" s="105"/>
    </row>
    <row r="526" spans="1:2" x14ac:dyDescent="0.25">
      <c r="A526" s="146"/>
      <c r="B526" s="146"/>
    </row>
    <row r="527" spans="1:2" ht="34.5" customHeight="1" x14ac:dyDescent="0.25">
      <c r="A527" s="137"/>
      <c r="B527" s="137"/>
    </row>
    <row r="528" spans="1:2" ht="33" customHeight="1" x14ac:dyDescent="0.25">
      <c r="A528" s="103"/>
      <c r="B528" s="103"/>
    </row>
    <row r="529" spans="1:2" x14ac:dyDescent="0.25">
      <c r="A529" s="103"/>
      <c r="B529" s="103"/>
    </row>
    <row r="530" spans="1:2" x14ac:dyDescent="0.25">
      <c r="A530" s="144"/>
      <c r="B530" s="144"/>
    </row>
    <row r="531" spans="1:2" x14ac:dyDescent="0.25">
      <c r="A531" s="31"/>
      <c r="B531" s="32"/>
    </row>
    <row r="532" spans="1:2" x14ac:dyDescent="0.25">
      <c r="A532" s="31"/>
      <c r="B532" s="33"/>
    </row>
    <row r="533" spans="1:2" x14ac:dyDescent="0.25">
      <c r="A533" s="31"/>
      <c r="B533" s="32"/>
    </row>
    <row r="534" spans="1:2" x14ac:dyDescent="0.25">
      <c r="A534" s="31"/>
      <c r="B534" s="32"/>
    </row>
    <row r="535" spans="1:2" x14ac:dyDescent="0.25">
      <c r="A535" s="31"/>
      <c r="B535" s="32"/>
    </row>
    <row r="536" spans="1:2" x14ac:dyDescent="0.25">
      <c r="A536" s="144"/>
      <c r="B536" s="144"/>
    </row>
    <row r="537" spans="1:2" x14ac:dyDescent="0.25">
      <c r="A537" s="31"/>
      <c r="B537" s="33"/>
    </row>
    <row r="538" spans="1:2" x14ac:dyDescent="0.25">
      <c r="A538" s="31"/>
      <c r="B538" s="33"/>
    </row>
    <row r="539" spans="1:2" x14ac:dyDescent="0.25">
      <c r="A539" s="31"/>
      <c r="B539" s="33"/>
    </row>
    <row r="540" spans="1:2" x14ac:dyDescent="0.25">
      <c r="A540" s="31"/>
      <c r="B540" s="33"/>
    </row>
    <row r="541" spans="1:2" x14ac:dyDescent="0.25">
      <c r="A541" s="31"/>
      <c r="B541" s="33"/>
    </row>
    <row r="542" spans="1:2" x14ac:dyDescent="0.25">
      <c r="A542" s="144"/>
      <c r="B542" s="144"/>
    </row>
    <row r="543" spans="1:2" x14ac:dyDescent="0.25">
      <c r="A543" s="31"/>
      <c r="B543" s="34"/>
    </row>
    <row r="544" spans="1:2" x14ac:dyDescent="0.25">
      <c r="A544" s="31"/>
      <c r="B544" s="35"/>
    </row>
    <row r="545" spans="1:2" x14ac:dyDescent="0.25">
      <c r="A545" s="31"/>
      <c r="B545" s="33"/>
    </row>
    <row r="546" spans="1:2" x14ac:dyDescent="0.25">
      <c r="A546" s="36"/>
      <c r="B546" s="36"/>
    </row>
    <row r="547" spans="1:2" x14ac:dyDescent="0.25">
      <c r="A547" s="36"/>
      <c r="B547" s="36"/>
    </row>
    <row r="548" spans="1:2" x14ac:dyDescent="0.25">
      <c r="A548" s="37"/>
      <c r="B548" s="37"/>
    </row>
    <row r="549" spans="1:2" x14ac:dyDescent="0.25">
      <c r="A549" s="37"/>
      <c r="B549" s="37"/>
    </row>
    <row r="550" spans="1:2" x14ac:dyDescent="0.25">
      <c r="A550" s="37"/>
      <c r="B550" s="37"/>
    </row>
    <row r="551" spans="1:2" x14ac:dyDescent="0.25">
      <c r="A551" s="37"/>
      <c r="B551" s="37"/>
    </row>
    <row r="552" spans="1:2" x14ac:dyDescent="0.25">
      <c r="A552" s="37"/>
      <c r="B552" s="37"/>
    </row>
    <row r="553" spans="1:2" x14ac:dyDescent="0.25">
      <c r="A553" s="37"/>
      <c r="B553" s="37"/>
    </row>
    <row r="554" spans="1:2" x14ac:dyDescent="0.25">
      <c r="A554" s="37"/>
      <c r="B554" s="37"/>
    </row>
    <row r="555" spans="1:2" x14ac:dyDescent="0.25">
      <c r="A555" s="37"/>
      <c r="B555" s="37"/>
    </row>
    <row r="556" spans="1:2" x14ac:dyDescent="0.25">
      <c r="A556" s="37"/>
      <c r="B556" s="37"/>
    </row>
    <row r="557" spans="1:2" x14ac:dyDescent="0.25">
      <c r="A557" s="37"/>
      <c r="B557" s="37"/>
    </row>
    <row r="558" spans="1:2" x14ac:dyDescent="0.25">
      <c r="A558" s="37"/>
      <c r="B558" s="37"/>
    </row>
    <row r="559" spans="1:2" x14ac:dyDescent="0.25">
      <c r="A559" s="37"/>
      <c r="B559" s="37"/>
    </row>
    <row r="560" spans="1:2" x14ac:dyDescent="0.25">
      <c r="A560" s="37"/>
      <c r="B560" s="37"/>
    </row>
    <row r="561" spans="1:2" x14ac:dyDescent="0.25">
      <c r="A561" s="37"/>
      <c r="B561" s="37"/>
    </row>
    <row r="562" spans="1:2" x14ac:dyDescent="0.25">
      <c r="A562" s="37"/>
      <c r="B562" s="37"/>
    </row>
    <row r="563" spans="1:2" x14ac:dyDescent="0.25">
      <c r="A563" s="37"/>
      <c r="B563" s="37"/>
    </row>
    <row r="564" spans="1:2" x14ac:dyDescent="0.25">
      <c r="A564" s="37"/>
      <c r="B564" s="37"/>
    </row>
    <row r="565" spans="1:2" x14ac:dyDescent="0.25">
      <c r="A565" s="37"/>
      <c r="B565" s="37"/>
    </row>
    <row r="566" spans="1:2" x14ac:dyDescent="0.25">
      <c r="A566" s="37"/>
      <c r="B566" s="37"/>
    </row>
    <row r="567" spans="1:2" x14ac:dyDescent="0.25">
      <c r="A567" s="37"/>
      <c r="B567" s="37"/>
    </row>
    <row r="568" spans="1:2" x14ac:dyDescent="0.25">
      <c r="A568" s="37"/>
      <c r="B568" s="37"/>
    </row>
    <row r="569" spans="1:2" x14ac:dyDescent="0.25">
      <c r="A569" s="37"/>
      <c r="B569" s="37"/>
    </row>
    <row r="570" spans="1:2" x14ac:dyDescent="0.25">
      <c r="A570" s="37"/>
      <c r="B570" s="37"/>
    </row>
    <row r="571" spans="1:2" x14ac:dyDescent="0.25">
      <c r="A571" s="37"/>
      <c r="B571" s="37"/>
    </row>
  </sheetData>
  <mergeCells count="53">
    <mergeCell ref="A94:B94"/>
    <mergeCell ref="A1:B1"/>
    <mergeCell ref="A2:B2"/>
    <mergeCell ref="A5:B5"/>
    <mergeCell ref="A18:B18"/>
    <mergeCell ref="A31:B31"/>
    <mergeCell ref="A48:B48"/>
    <mergeCell ref="A50:B50"/>
    <mergeCell ref="A52:B52"/>
    <mergeCell ref="A62:B62"/>
    <mergeCell ref="A71:B71"/>
    <mergeCell ref="A79:B79"/>
    <mergeCell ref="A226:B226"/>
    <mergeCell ref="A118:B118"/>
    <mergeCell ref="A168:B168"/>
    <mergeCell ref="A169:B169"/>
    <mergeCell ref="A172:B172"/>
    <mergeCell ref="A199:B199"/>
    <mergeCell ref="A201:B201"/>
    <mergeCell ref="A205:B205"/>
    <mergeCell ref="A207:B207"/>
    <mergeCell ref="A214:B214"/>
    <mergeCell ref="A221:B221"/>
    <mergeCell ref="A224:B224"/>
    <mergeCell ref="A338:B338"/>
    <mergeCell ref="A227:B227"/>
    <mergeCell ref="A230:B230"/>
    <mergeCell ref="A251:B251"/>
    <mergeCell ref="A253:B253"/>
    <mergeCell ref="A267:B267"/>
    <mergeCell ref="A268:B268"/>
    <mergeCell ref="A286:B286"/>
    <mergeCell ref="A287:B287"/>
    <mergeCell ref="A311:B311"/>
    <mergeCell ref="A312:B312"/>
    <mergeCell ref="A337:B337"/>
    <mergeCell ref="A513:B513"/>
    <mergeCell ref="A393:B393"/>
    <mergeCell ref="A396:B396"/>
    <mergeCell ref="A415:B415"/>
    <mergeCell ref="A423:B423"/>
    <mergeCell ref="A424:B424"/>
    <mergeCell ref="A427:B427"/>
    <mergeCell ref="A431:B431"/>
    <mergeCell ref="B437:B444"/>
    <mergeCell ref="B452:B457"/>
    <mergeCell ref="C474:E474"/>
    <mergeCell ref="A480:B480"/>
    <mergeCell ref="A526:B526"/>
    <mergeCell ref="A527:B527"/>
    <mergeCell ref="A530:B530"/>
    <mergeCell ref="A536:B536"/>
    <mergeCell ref="A542:B54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71"/>
  <sheetViews>
    <sheetView workbookViewId="0">
      <selection activeCell="D12" sqref="D12"/>
    </sheetView>
  </sheetViews>
  <sheetFormatPr defaultRowHeight="15" x14ac:dyDescent="0.25"/>
  <cols>
    <col min="1" max="1" width="40.5703125" style="1" customWidth="1"/>
    <col min="2" max="2" width="38.7109375" style="1" customWidth="1"/>
    <col min="3" max="16384" width="9.140625" style="1"/>
  </cols>
  <sheetData>
    <row r="1" spans="1:2" ht="57" customHeight="1" x14ac:dyDescent="0.3">
      <c r="A1" s="123" t="s">
        <v>7</v>
      </c>
      <c r="B1" s="123"/>
    </row>
    <row r="2" spans="1:2" ht="24.75" customHeight="1" thickBot="1" x14ac:dyDescent="0.3">
      <c r="A2" s="124" t="s">
        <v>99</v>
      </c>
      <c r="B2" s="124"/>
    </row>
    <row r="3" spans="1:2" s="40" customFormat="1" ht="48.75" customHeight="1" x14ac:dyDescent="0.25">
      <c r="A3" s="38" t="s">
        <v>0</v>
      </c>
      <c r="B3" s="39" t="s">
        <v>1</v>
      </c>
    </row>
    <row r="4" spans="1:2" s="40" customFormat="1" ht="15.95" customHeight="1" thickBot="1" x14ac:dyDescent="0.3">
      <c r="A4" s="41">
        <v>1</v>
      </c>
      <c r="B4" s="42">
        <v>2</v>
      </c>
    </row>
    <row r="5" spans="1:2" s="40" customFormat="1" ht="15.95" customHeight="1" thickBot="1" x14ac:dyDescent="0.3">
      <c r="A5" s="125" t="s">
        <v>2</v>
      </c>
      <c r="B5" s="126"/>
    </row>
    <row r="6" spans="1:2" s="40" customFormat="1" ht="31.5" x14ac:dyDescent="0.25">
      <c r="A6" s="43" t="s">
        <v>9</v>
      </c>
      <c r="B6" s="119">
        <v>3207.5</v>
      </c>
    </row>
    <row r="7" spans="1:2" s="40" customFormat="1" ht="31.5" x14ac:dyDescent="0.25">
      <c r="A7" s="44" t="s">
        <v>10</v>
      </c>
      <c r="B7" s="120">
        <v>3207.5</v>
      </c>
    </row>
    <row r="8" spans="1:2" s="40" customFormat="1" ht="15.75" x14ac:dyDescent="0.25">
      <c r="A8" s="44" t="s">
        <v>11</v>
      </c>
      <c r="B8" s="120">
        <v>0</v>
      </c>
    </row>
    <row r="9" spans="1:2" s="40" customFormat="1" ht="15.75" x14ac:dyDescent="0.25">
      <c r="A9" s="44" t="s">
        <v>12</v>
      </c>
      <c r="B9" s="120">
        <v>1485</v>
      </c>
    </row>
    <row r="10" spans="1:2" s="40" customFormat="1" ht="15.75" x14ac:dyDescent="0.25">
      <c r="A10" s="44" t="s">
        <v>13</v>
      </c>
      <c r="B10" s="120">
        <v>944</v>
      </c>
    </row>
    <row r="11" spans="1:2" s="40" customFormat="1" ht="15.75" x14ac:dyDescent="0.25">
      <c r="A11" s="44" t="s">
        <v>3</v>
      </c>
      <c r="B11" s="120">
        <v>0</v>
      </c>
    </row>
    <row r="12" spans="1:2" s="40" customFormat="1" ht="31.5" x14ac:dyDescent="0.25">
      <c r="A12" s="44" t="s">
        <v>4</v>
      </c>
      <c r="B12" s="120">
        <v>0</v>
      </c>
    </row>
    <row r="13" spans="1:2" s="40" customFormat="1" ht="31.5" x14ac:dyDescent="0.25">
      <c r="A13" s="44" t="s">
        <v>5</v>
      </c>
      <c r="B13" s="120">
        <v>1692</v>
      </c>
    </row>
    <row r="14" spans="1:2" s="40" customFormat="1" ht="15.75" x14ac:dyDescent="0.25">
      <c r="A14" s="44" t="s">
        <v>6</v>
      </c>
      <c r="B14" s="120">
        <v>7525</v>
      </c>
    </row>
    <row r="15" spans="1:2" s="40" customFormat="1" ht="15.75" x14ac:dyDescent="0.25">
      <c r="A15" s="44" t="s">
        <v>14</v>
      </c>
      <c r="B15" s="120">
        <v>254.23000000000002</v>
      </c>
    </row>
    <row r="16" spans="1:2" s="40" customFormat="1" ht="21" customHeight="1" x14ac:dyDescent="0.25">
      <c r="A16" s="44" t="s">
        <v>15</v>
      </c>
      <c r="B16" s="120">
        <v>3447</v>
      </c>
    </row>
    <row r="17" spans="1:2" s="40" customFormat="1" ht="22.5" customHeight="1" thickBot="1" x14ac:dyDescent="0.3">
      <c r="A17" s="45" t="s">
        <v>16</v>
      </c>
      <c r="B17" s="54">
        <v>0</v>
      </c>
    </row>
    <row r="18" spans="1:2" s="40" customFormat="1" ht="15.95" customHeight="1" thickBot="1" x14ac:dyDescent="0.3">
      <c r="A18" s="127" t="s">
        <v>17</v>
      </c>
      <c r="B18" s="128"/>
    </row>
    <row r="19" spans="1:2" s="40" customFormat="1" ht="15.95" customHeight="1" x14ac:dyDescent="0.25">
      <c r="A19" s="55" t="s">
        <v>19</v>
      </c>
      <c r="B19" s="119">
        <v>0</v>
      </c>
    </row>
    <row r="20" spans="1:2" s="40" customFormat="1" ht="15.95" customHeight="1" x14ac:dyDescent="0.25">
      <c r="A20" s="56" t="s">
        <v>20</v>
      </c>
      <c r="B20" s="120">
        <v>0</v>
      </c>
    </row>
    <row r="21" spans="1:2" s="40" customFormat="1" ht="15.95" customHeight="1" x14ac:dyDescent="0.25">
      <c r="A21" s="56" t="s">
        <v>21</v>
      </c>
      <c r="B21" s="120">
        <v>0</v>
      </c>
    </row>
    <row r="22" spans="1:2" s="40" customFormat="1" ht="15.95" customHeight="1" x14ac:dyDescent="0.25">
      <c r="A22" s="56" t="s">
        <v>22</v>
      </c>
      <c r="B22" s="120">
        <v>0</v>
      </c>
    </row>
    <row r="23" spans="1:2" s="40" customFormat="1" ht="15.95" customHeight="1" x14ac:dyDescent="0.25">
      <c r="A23" s="56" t="s">
        <v>23</v>
      </c>
      <c r="B23" s="120">
        <v>0</v>
      </c>
    </row>
    <row r="24" spans="1:2" s="40" customFormat="1" ht="15.95" customHeight="1" x14ac:dyDescent="0.25">
      <c r="A24" s="56" t="s">
        <v>24</v>
      </c>
      <c r="B24" s="120">
        <v>0</v>
      </c>
    </row>
    <row r="25" spans="1:2" s="40" customFormat="1" ht="15.95" customHeight="1" x14ac:dyDescent="0.25">
      <c r="A25" s="56" t="s">
        <v>18</v>
      </c>
      <c r="B25" s="120">
        <v>0</v>
      </c>
    </row>
    <row r="26" spans="1:2" s="40" customFormat="1" ht="15.95" customHeight="1" x14ac:dyDescent="0.25">
      <c r="A26" s="56" t="s">
        <v>25</v>
      </c>
      <c r="B26" s="59">
        <v>900</v>
      </c>
    </row>
    <row r="27" spans="1:2" s="40" customFormat="1" ht="15.95" customHeight="1" x14ac:dyDescent="0.25">
      <c r="A27" s="56" t="s">
        <v>26</v>
      </c>
      <c r="B27" s="120">
        <v>0</v>
      </c>
    </row>
    <row r="28" spans="1:2" s="40" customFormat="1" ht="15.95" customHeight="1" x14ac:dyDescent="0.25">
      <c r="A28" s="56" t="s">
        <v>27</v>
      </c>
      <c r="B28" s="120">
        <v>0</v>
      </c>
    </row>
    <row r="29" spans="1:2" s="40" customFormat="1" ht="15.95" customHeight="1" x14ac:dyDescent="0.25">
      <c r="A29" s="56" t="s">
        <v>28</v>
      </c>
      <c r="B29" s="58">
        <v>1500</v>
      </c>
    </row>
    <row r="30" spans="1:2" s="40" customFormat="1" ht="15.95" customHeight="1" thickBot="1" x14ac:dyDescent="0.3">
      <c r="A30" s="57" t="s">
        <v>20</v>
      </c>
      <c r="B30" s="54">
        <v>1805</v>
      </c>
    </row>
    <row r="31" spans="1:2" s="40" customFormat="1" ht="15.95" customHeight="1" thickBot="1" x14ac:dyDescent="0.3">
      <c r="A31" s="127" t="s">
        <v>29</v>
      </c>
      <c r="B31" s="128"/>
    </row>
    <row r="32" spans="1:2" s="40" customFormat="1" ht="15.95" customHeight="1" x14ac:dyDescent="0.25">
      <c r="A32" s="60" t="s">
        <v>30</v>
      </c>
      <c r="B32" s="61" t="s">
        <v>46</v>
      </c>
    </row>
    <row r="33" spans="1:2" s="40" customFormat="1" ht="15.95" customHeight="1" x14ac:dyDescent="0.25">
      <c r="A33" s="62" t="s">
        <v>31</v>
      </c>
      <c r="B33" s="63" t="s">
        <v>46</v>
      </c>
    </row>
    <row r="34" spans="1:2" s="40" customFormat="1" ht="33" customHeight="1" x14ac:dyDescent="0.25">
      <c r="A34" s="62" t="s">
        <v>32</v>
      </c>
      <c r="B34" s="63" t="s">
        <v>46</v>
      </c>
    </row>
    <row r="35" spans="1:2" s="40" customFormat="1" ht="37.5" customHeight="1" x14ac:dyDescent="0.25">
      <c r="A35" s="62" t="s">
        <v>33</v>
      </c>
      <c r="B35" s="63" t="s">
        <v>46</v>
      </c>
    </row>
    <row r="36" spans="1:2" s="40" customFormat="1" ht="31.5" customHeight="1" x14ac:dyDescent="0.25">
      <c r="A36" s="62" t="s">
        <v>34</v>
      </c>
      <c r="B36" s="63" t="s">
        <v>46</v>
      </c>
    </row>
    <row r="37" spans="1:2" s="40" customFormat="1" ht="31.5" customHeight="1" x14ac:dyDescent="0.25">
      <c r="A37" s="62" t="s">
        <v>35</v>
      </c>
      <c r="B37" s="63" t="s">
        <v>46</v>
      </c>
    </row>
    <row r="38" spans="1:2" s="40" customFormat="1" ht="15.95" customHeight="1" x14ac:dyDescent="0.25">
      <c r="A38" s="62" t="s">
        <v>36</v>
      </c>
      <c r="B38" s="63" t="s">
        <v>46</v>
      </c>
    </row>
    <row r="39" spans="1:2" s="40" customFormat="1" ht="15.95" customHeight="1" x14ac:dyDescent="0.25">
      <c r="A39" s="62" t="s">
        <v>37</v>
      </c>
      <c r="B39" s="64">
        <v>0</v>
      </c>
    </row>
    <row r="40" spans="1:2" s="40" customFormat="1" ht="15.95" customHeight="1" x14ac:dyDescent="0.25">
      <c r="A40" s="62" t="s">
        <v>38</v>
      </c>
      <c r="B40" s="64">
        <v>0</v>
      </c>
    </row>
    <row r="41" spans="1:2" s="40" customFormat="1" ht="15.95" customHeight="1" x14ac:dyDescent="0.25">
      <c r="A41" s="62" t="s">
        <v>39</v>
      </c>
      <c r="B41" s="64">
        <v>0</v>
      </c>
    </row>
    <row r="42" spans="1:2" s="40" customFormat="1" ht="15.95" customHeight="1" x14ac:dyDescent="0.25">
      <c r="A42" s="62" t="s">
        <v>40</v>
      </c>
      <c r="B42" s="64">
        <v>0</v>
      </c>
    </row>
    <row r="43" spans="1:2" s="40" customFormat="1" ht="15.95" customHeight="1" x14ac:dyDescent="0.25">
      <c r="A43" s="62" t="s">
        <v>41</v>
      </c>
      <c r="B43" s="64">
        <v>0</v>
      </c>
    </row>
    <row r="44" spans="1:2" s="40" customFormat="1" ht="15.95" customHeight="1" x14ac:dyDescent="0.25">
      <c r="A44" s="62" t="s">
        <v>42</v>
      </c>
      <c r="B44" s="120" t="s">
        <v>46</v>
      </c>
    </row>
    <row r="45" spans="1:2" s="40" customFormat="1" ht="15.95" customHeight="1" x14ac:dyDescent="0.25">
      <c r="A45" s="65" t="s">
        <v>43</v>
      </c>
      <c r="B45" s="64">
        <v>0</v>
      </c>
    </row>
    <row r="46" spans="1:2" s="40" customFormat="1" ht="35.25" customHeight="1" x14ac:dyDescent="0.25">
      <c r="A46" s="65" t="s">
        <v>44</v>
      </c>
      <c r="B46" s="64">
        <v>0</v>
      </c>
    </row>
    <row r="47" spans="1:2" s="40" customFormat="1" ht="15.95" customHeight="1" thickBot="1" x14ac:dyDescent="0.3">
      <c r="A47" s="66" t="s">
        <v>45</v>
      </c>
      <c r="B47" s="54" t="s">
        <v>46</v>
      </c>
    </row>
    <row r="48" spans="1:2" s="40" customFormat="1" ht="15.95" customHeight="1" thickBot="1" x14ac:dyDescent="0.3">
      <c r="A48" s="127" t="s">
        <v>47</v>
      </c>
      <c r="B48" s="128"/>
    </row>
    <row r="49" spans="1:2" s="40" customFormat="1" ht="15.95" customHeight="1" thickBot="1" x14ac:dyDescent="0.3">
      <c r="A49" s="86" t="s">
        <v>48</v>
      </c>
      <c r="B49" s="87">
        <v>7100</v>
      </c>
    </row>
    <row r="50" spans="1:2" s="40" customFormat="1" ht="15.95" customHeight="1" thickBot="1" x14ac:dyDescent="0.3">
      <c r="A50" s="129" t="s">
        <v>49</v>
      </c>
      <c r="B50" s="122"/>
    </row>
    <row r="51" spans="1:2" s="40" customFormat="1" ht="15.95" customHeight="1" thickBot="1" x14ac:dyDescent="0.3">
      <c r="A51" s="67" t="s">
        <v>46</v>
      </c>
      <c r="B51" s="68" t="s">
        <v>46</v>
      </c>
    </row>
    <row r="52" spans="1:2" s="40" customFormat="1" ht="15.95" customHeight="1" thickBot="1" x14ac:dyDescent="0.3">
      <c r="A52" s="129" t="s">
        <v>50</v>
      </c>
      <c r="B52" s="122"/>
    </row>
    <row r="53" spans="1:2" s="40" customFormat="1" ht="15.95" customHeight="1" x14ac:dyDescent="0.25">
      <c r="A53" s="60" t="s">
        <v>51</v>
      </c>
      <c r="B53" s="69">
        <v>2410</v>
      </c>
    </row>
    <row r="54" spans="1:2" s="40" customFormat="1" ht="15.95" customHeight="1" x14ac:dyDescent="0.25">
      <c r="A54" s="44" t="s">
        <v>52</v>
      </c>
      <c r="B54" s="120">
        <v>4423.5294117647063</v>
      </c>
    </row>
    <row r="55" spans="1:2" s="40" customFormat="1" ht="15.95" customHeight="1" x14ac:dyDescent="0.25">
      <c r="A55" s="44" t="s">
        <v>53</v>
      </c>
      <c r="B55" s="120">
        <v>1529.4117647058824</v>
      </c>
    </row>
    <row r="56" spans="1:2" s="40" customFormat="1" ht="15.95" customHeight="1" x14ac:dyDescent="0.25">
      <c r="A56" s="44" t="s">
        <v>54</v>
      </c>
      <c r="B56" s="120">
        <v>343.52941176470586</v>
      </c>
    </row>
    <row r="57" spans="1:2" s="40" customFormat="1" ht="15.95" customHeight="1" x14ac:dyDescent="0.25">
      <c r="A57" s="44" t="s">
        <v>55</v>
      </c>
      <c r="B57" s="120">
        <v>1835.2941176470586</v>
      </c>
    </row>
    <row r="58" spans="1:2" s="40" customFormat="1" ht="15.95" customHeight="1" x14ac:dyDescent="0.25">
      <c r="A58" s="44" t="s">
        <v>56</v>
      </c>
      <c r="B58" s="120">
        <v>-77.647058823529505</v>
      </c>
    </row>
    <row r="59" spans="1:2" s="40" customFormat="1" ht="15.95" customHeight="1" x14ac:dyDescent="0.25">
      <c r="A59" s="44" t="s">
        <v>57</v>
      </c>
      <c r="B59" s="120">
        <v>894.11764705882342</v>
      </c>
    </row>
    <row r="60" spans="1:2" s="40" customFormat="1" ht="15.95" customHeight="1" x14ac:dyDescent="0.25">
      <c r="A60" s="44" t="s">
        <v>58</v>
      </c>
      <c r="B60" s="120">
        <v>3329.41</v>
      </c>
    </row>
    <row r="61" spans="1:2" s="40" customFormat="1" ht="15.95" customHeight="1" thickBot="1" x14ac:dyDescent="0.3">
      <c r="A61" s="70" t="s">
        <v>59</v>
      </c>
      <c r="B61" s="71">
        <v>2368.2352941176468</v>
      </c>
    </row>
    <row r="62" spans="1:2" s="40" customFormat="1" ht="15.95" customHeight="1" thickBot="1" x14ac:dyDescent="0.3">
      <c r="A62" s="130" t="s">
        <v>60</v>
      </c>
      <c r="B62" s="128"/>
    </row>
    <row r="63" spans="1:2" s="40" customFormat="1" ht="38.25" customHeight="1" x14ac:dyDescent="0.25">
      <c r="A63" s="43" t="s">
        <v>98</v>
      </c>
      <c r="B63" s="97">
        <v>19512.941176470587</v>
      </c>
    </row>
    <row r="64" spans="1:2" s="40" customFormat="1" ht="15.95" customHeight="1" x14ac:dyDescent="0.25">
      <c r="A64" s="44" t="s">
        <v>91</v>
      </c>
      <c r="B64" s="98">
        <v>1285.2941176470588</v>
      </c>
    </row>
    <row r="65" spans="1:2" s="40" customFormat="1" ht="15.95" customHeight="1" x14ac:dyDescent="0.25">
      <c r="A65" s="44" t="s">
        <v>92</v>
      </c>
      <c r="B65" s="98">
        <v>0</v>
      </c>
    </row>
    <row r="66" spans="1:2" s="40" customFormat="1" ht="15.95" customHeight="1" x14ac:dyDescent="0.25">
      <c r="A66" s="44" t="s">
        <v>93</v>
      </c>
      <c r="B66" s="98">
        <v>27374.117647058825</v>
      </c>
    </row>
    <row r="67" spans="1:2" s="40" customFormat="1" ht="15.95" customHeight="1" x14ac:dyDescent="0.25">
      <c r="A67" s="70" t="s">
        <v>94</v>
      </c>
      <c r="B67" s="99">
        <v>7041.1764705882379</v>
      </c>
    </row>
    <row r="68" spans="1:2" s="40" customFormat="1" ht="34.5" customHeight="1" x14ac:dyDescent="0.25">
      <c r="A68" s="70" t="s">
        <v>96</v>
      </c>
      <c r="B68" s="99">
        <v>5549.4117647058829</v>
      </c>
    </row>
    <row r="69" spans="1:2" s="40" customFormat="1" ht="31.5" customHeight="1" x14ac:dyDescent="0.25">
      <c r="A69" s="70" t="s">
        <v>97</v>
      </c>
      <c r="B69" s="99">
        <v>4114.1176470588234</v>
      </c>
    </row>
    <row r="70" spans="1:2" s="40" customFormat="1" ht="15.95" customHeight="1" thickBot="1" x14ac:dyDescent="0.3">
      <c r="A70" s="45" t="s">
        <v>95</v>
      </c>
      <c r="B70" s="100">
        <v>3835.2941176470586</v>
      </c>
    </row>
    <row r="71" spans="1:2" s="40" customFormat="1" ht="15.95" customHeight="1" thickBot="1" x14ac:dyDescent="0.3">
      <c r="A71" s="130" t="s">
        <v>61</v>
      </c>
      <c r="B71" s="128"/>
    </row>
    <row r="72" spans="1:2" s="40" customFormat="1" ht="15.95" customHeight="1" x14ac:dyDescent="0.25">
      <c r="A72" s="72" t="s">
        <v>63</v>
      </c>
      <c r="B72" s="110">
        <v>14988</v>
      </c>
    </row>
    <row r="73" spans="1:2" s="40" customFormat="1" ht="15.95" customHeight="1" x14ac:dyDescent="0.25">
      <c r="A73" s="73" t="s">
        <v>64</v>
      </c>
      <c r="B73" s="111">
        <v>5478</v>
      </c>
    </row>
    <row r="74" spans="1:2" s="40" customFormat="1" ht="15.95" customHeight="1" x14ac:dyDescent="0.25">
      <c r="A74" s="62" t="s">
        <v>65</v>
      </c>
      <c r="B74" s="120">
        <v>2998</v>
      </c>
    </row>
    <row r="75" spans="1:2" s="40" customFormat="1" ht="15.95" customHeight="1" x14ac:dyDescent="0.25">
      <c r="A75" s="62" t="s">
        <v>66</v>
      </c>
      <c r="B75" s="120">
        <v>3278</v>
      </c>
    </row>
    <row r="76" spans="1:2" s="40" customFormat="1" ht="15.95" customHeight="1" x14ac:dyDescent="0.25">
      <c r="A76" s="62" t="s">
        <v>67</v>
      </c>
      <c r="B76" s="120">
        <v>837</v>
      </c>
    </row>
    <row r="77" spans="1:2" s="40" customFormat="1" ht="15.95" customHeight="1" x14ac:dyDescent="0.25">
      <c r="A77" s="74" t="s">
        <v>62</v>
      </c>
      <c r="B77" s="120">
        <v>2420</v>
      </c>
    </row>
    <row r="78" spans="1:2" s="40" customFormat="1" ht="33" customHeight="1" thickBot="1" x14ac:dyDescent="0.3">
      <c r="A78" s="75" t="s">
        <v>76</v>
      </c>
      <c r="B78" s="54">
        <v>3144</v>
      </c>
    </row>
    <row r="79" spans="1:2" s="40" customFormat="1" ht="15.95" customHeight="1" thickBot="1" x14ac:dyDescent="0.3">
      <c r="A79" s="121" t="s">
        <v>68</v>
      </c>
      <c r="B79" s="122"/>
    </row>
    <row r="80" spans="1:2" s="40" customFormat="1" ht="33.75" customHeight="1" x14ac:dyDescent="0.25">
      <c r="A80" s="76" t="s">
        <v>77</v>
      </c>
      <c r="B80" s="119">
        <v>0</v>
      </c>
    </row>
    <row r="81" spans="1:2" s="40" customFormat="1" ht="15.95" customHeight="1" x14ac:dyDescent="0.25">
      <c r="A81" s="77" t="s">
        <v>78</v>
      </c>
      <c r="B81" s="120">
        <v>0</v>
      </c>
    </row>
    <row r="82" spans="1:2" s="40" customFormat="1" ht="39" customHeight="1" x14ac:dyDescent="0.25">
      <c r="A82" s="77" t="s">
        <v>79</v>
      </c>
      <c r="B82" s="120">
        <v>0</v>
      </c>
    </row>
    <row r="83" spans="1:2" s="40" customFormat="1" ht="35.25" customHeight="1" x14ac:dyDescent="0.25">
      <c r="A83" s="78" t="s">
        <v>80</v>
      </c>
      <c r="B83" s="120">
        <v>22470.588235294119</v>
      </c>
    </row>
    <row r="84" spans="1:2" s="40" customFormat="1" ht="31.5" customHeight="1" x14ac:dyDescent="0.25">
      <c r="A84" s="78" t="s">
        <v>81</v>
      </c>
      <c r="B84" s="120">
        <v>28941.176470588234</v>
      </c>
    </row>
    <row r="85" spans="1:2" s="40" customFormat="1" ht="36.75" customHeight="1" x14ac:dyDescent="0.25">
      <c r="A85" s="78" t="s">
        <v>82</v>
      </c>
      <c r="B85" s="120">
        <v>30764.705882352941</v>
      </c>
    </row>
    <row r="86" spans="1:2" s="40" customFormat="1" ht="15.95" customHeight="1" x14ac:dyDescent="0.25">
      <c r="A86" s="78" t="s">
        <v>83</v>
      </c>
      <c r="B86" s="120">
        <v>1647.0588235294126</v>
      </c>
    </row>
    <row r="87" spans="1:2" s="40" customFormat="1" ht="37.5" customHeight="1" x14ac:dyDescent="0.25">
      <c r="A87" s="78" t="s">
        <v>84</v>
      </c>
      <c r="B87" s="120">
        <v>35647.058823529413</v>
      </c>
    </row>
    <row r="88" spans="1:2" s="40" customFormat="1" ht="38.25" customHeight="1" x14ac:dyDescent="0.25">
      <c r="A88" s="78" t="s">
        <v>85</v>
      </c>
      <c r="B88" s="120">
        <v>38352.941176470587</v>
      </c>
    </row>
    <row r="89" spans="1:2" s="40" customFormat="1" ht="15.95" customHeight="1" x14ac:dyDescent="0.25">
      <c r="A89" s="78" t="s">
        <v>86</v>
      </c>
      <c r="B89" s="120">
        <v>0</v>
      </c>
    </row>
    <row r="90" spans="1:2" s="40" customFormat="1" ht="36" customHeight="1" x14ac:dyDescent="0.25">
      <c r="A90" s="78" t="s">
        <v>87</v>
      </c>
      <c r="B90" s="79">
        <v>1761.1764705882351</v>
      </c>
    </row>
    <row r="91" spans="1:2" s="40" customFormat="1" ht="15.95" customHeight="1" x14ac:dyDescent="0.25">
      <c r="A91" s="77" t="s">
        <v>88</v>
      </c>
      <c r="B91" s="80">
        <v>3188.23529411765</v>
      </c>
    </row>
    <row r="92" spans="1:2" s="40" customFormat="1" ht="39" customHeight="1" x14ac:dyDescent="0.25">
      <c r="A92" s="77" t="s">
        <v>89</v>
      </c>
      <c r="B92" s="58">
        <v>5753</v>
      </c>
    </row>
    <row r="93" spans="1:2" s="40" customFormat="1" ht="15.95" customHeight="1" thickBot="1" x14ac:dyDescent="0.3">
      <c r="A93" s="81" t="s">
        <v>90</v>
      </c>
      <c r="B93" s="82">
        <v>4846.5</v>
      </c>
    </row>
    <row r="94" spans="1:2" s="40" customFormat="1" ht="15.95" customHeight="1" thickBot="1" x14ac:dyDescent="0.3">
      <c r="A94" s="127" t="s">
        <v>69</v>
      </c>
      <c r="B94" s="128"/>
    </row>
    <row r="95" spans="1:2" s="40" customFormat="1" ht="15.95" customHeight="1" x14ac:dyDescent="0.25">
      <c r="A95" s="60" t="s">
        <v>70</v>
      </c>
      <c r="B95" s="119">
        <v>0</v>
      </c>
    </row>
    <row r="96" spans="1:2" s="40" customFormat="1" ht="15.95" customHeight="1" x14ac:dyDescent="0.25">
      <c r="A96" s="62" t="s">
        <v>74</v>
      </c>
      <c r="B96" s="120">
        <v>0</v>
      </c>
    </row>
    <row r="97" spans="1:2" s="40" customFormat="1" ht="15.95" customHeight="1" x14ac:dyDescent="0.25">
      <c r="A97" s="62" t="s">
        <v>71</v>
      </c>
      <c r="B97" s="120">
        <v>0</v>
      </c>
    </row>
    <row r="98" spans="1:2" s="40" customFormat="1" ht="15.95" customHeight="1" x14ac:dyDescent="0.25">
      <c r="A98" s="62" t="s">
        <v>72</v>
      </c>
      <c r="B98" s="120">
        <v>0</v>
      </c>
    </row>
    <row r="99" spans="1:2" s="40" customFormat="1" ht="15.95" customHeight="1" x14ac:dyDescent="0.25">
      <c r="A99" s="62" t="s">
        <v>73</v>
      </c>
      <c r="B99" s="120">
        <v>0</v>
      </c>
    </row>
    <row r="100" spans="1:2" s="40" customFormat="1" ht="15.95" customHeight="1" thickBot="1" x14ac:dyDescent="0.3">
      <c r="A100" s="81" t="s">
        <v>75</v>
      </c>
      <c r="B100" s="54">
        <v>0</v>
      </c>
    </row>
    <row r="101" spans="1:2" s="40" customFormat="1" ht="15.95" customHeight="1" x14ac:dyDescent="0.25">
      <c r="A101" s="4"/>
      <c r="B101" s="3"/>
    </row>
    <row r="102" spans="1:2" s="40" customFormat="1" ht="15.95" customHeight="1" x14ac:dyDescent="0.25">
      <c r="A102" s="47"/>
      <c r="B102" s="46"/>
    </row>
    <row r="103" spans="1:2" s="40" customFormat="1" ht="15.95" customHeight="1" x14ac:dyDescent="0.25">
      <c r="A103" s="47"/>
      <c r="B103" s="46"/>
    </row>
    <row r="104" spans="1:2" s="40" customFormat="1" ht="15.95" customHeight="1" x14ac:dyDescent="0.25">
      <c r="A104" s="47"/>
      <c r="B104" s="46"/>
    </row>
    <row r="105" spans="1:2" s="40" customFormat="1" ht="15.95" customHeight="1" x14ac:dyDescent="0.25">
      <c r="A105" s="47"/>
      <c r="B105" s="46"/>
    </row>
    <row r="106" spans="1:2" s="40" customFormat="1" ht="15.95" customHeight="1" x14ac:dyDescent="0.25">
      <c r="A106" s="47"/>
      <c r="B106" s="46"/>
    </row>
    <row r="107" spans="1:2" s="40" customFormat="1" ht="15.95" customHeight="1" x14ac:dyDescent="0.25">
      <c r="A107" s="47"/>
      <c r="B107" s="46"/>
    </row>
    <row r="108" spans="1:2" s="40" customFormat="1" ht="15.95" customHeight="1" x14ac:dyDescent="0.25">
      <c r="A108" s="47"/>
      <c r="B108" s="46"/>
    </row>
    <row r="109" spans="1:2" s="40" customFormat="1" ht="15.95" customHeight="1" x14ac:dyDescent="0.25">
      <c r="A109" s="47"/>
      <c r="B109" s="46"/>
    </row>
    <row r="110" spans="1:2" s="40" customFormat="1" ht="15.95" customHeight="1" x14ac:dyDescent="0.25">
      <c r="A110" s="47"/>
      <c r="B110" s="46"/>
    </row>
    <row r="111" spans="1:2" s="40" customFormat="1" ht="15.95" customHeight="1" x14ac:dyDescent="0.25">
      <c r="A111" s="47"/>
      <c r="B111" s="46"/>
    </row>
    <row r="112" spans="1:2" s="40" customFormat="1" ht="15.95" customHeight="1" x14ac:dyDescent="0.25">
      <c r="A112" s="47"/>
      <c r="B112" s="46"/>
    </row>
    <row r="113" spans="1:2" s="40" customFormat="1" ht="15.95" customHeight="1" x14ac:dyDescent="0.25">
      <c r="A113" s="47"/>
      <c r="B113" s="46"/>
    </row>
    <row r="114" spans="1:2" s="40" customFormat="1" ht="15.95" customHeight="1" x14ac:dyDescent="0.25">
      <c r="A114" s="47"/>
      <c r="B114" s="46"/>
    </row>
    <row r="115" spans="1:2" s="40" customFormat="1" ht="15.95" customHeight="1" x14ac:dyDescent="0.25">
      <c r="A115" s="47"/>
      <c r="B115" s="46"/>
    </row>
    <row r="116" spans="1:2" s="40" customFormat="1" ht="15.95" customHeight="1" x14ac:dyDescent="0.25">
      <c r="A116" s="47"/>
      <c r="B116" s="46"/>
    </row>
    <row r="117" spans="1:2" s="40" customFormat="1" ht="15.95" customHeight="1" x14ac:dyDescent="0.25">
      <c r="A117" s="47"/>
      <c r="B117" s="46"/>
    </row>
    <row r="118" spans="1:2" s="40" customFormat="1" ht="15.95" customHeight="1" x14ac:dyDescent="0.25">
      <c r="A118" s="134"/>
      <c r="B118" s="134"/>
    </row>
    <row r="119" spans="1:2" s="40" customFormat="1" ht="15.95" customHeight="1" x14ac:dyDescent="0.25">
      <c r="A119" s="47"/>
      <c r="B119" s="46"/>
    </row>
    <row r="120" spans="1:2" s="40" customFormat="1" ht="15.95" customHeight="1" x14ac:dyDescent="0.25">
      <c r="A120" s="47"/>
      <c r="B120" s="46"/>
    </row>
    <row r="121" spans="1:2" s="40" customFormat="1" ht="15.95" customHeight="1" x14ac:dyDescent="0.25">
      <c r="A121" s="47"/>
      <c r="B121" s="46"/>
    </row>
    <row r="122" spans="1:2" s="40" customFormat="1" ht="15.95" customHeight="1" x14ac:dyDescent="0.25">
      <c r="A122" s="47"/>
      <c r="B122" s="46"/>
    </row>
    <row r="123" spans="1:2" s="40" customFormat="1" ht="15.95" customHeight="1" x14ac:dyDescent="0.25">
      <c r="A123" s="47"/>
      <c r="B123" s="46"/>
    </row>
    <row r="124" spans="1:2" s="40" customFormat="1" ht="15.95" customHeight="1" x14ac:dyDescent="0.25">
      <c r="A124" s="47"/>
      <c r="B124" s="46"/>
    </row>
    <row r="125" spans="1:2" s="40" customFormat="1" ht="15.95" customHeight="1" x14ac:dyDescent="0.25">
      <c r="A125" s="47"/>
      <c r="B125" s="46"/>
    </row>
    <row r="126" spans="1:2" s="40" customFormat="1" ht="15.95" customHeight="1" x14ac:dyDescent="0.25">
      <c r="A126" s="47"/>
      <c r="B126" s="46"/>
    </row>
    <row r="127" spans="1:2" s="40" customFormat="1" ht="15.95" customHeight="1" x14ac:dyDescent="0.25">
      <c r="A127" s="47"/>
      <c r="B127" s="46"/>
    </row>
    <row r="128" spans="1:2" s="40" customFormat="1" ht="15.95" customHeight="1" x14ac:dyDescent="0.25">
      <c r="A128" s="47"/>
      <c r="B128" s="46"/>
    </row>
    <row r="129" spans="1:2" s="40" customFormat="1" ht="15.95" customHeight="1" x14ac:dyDescent="0.25">
      <c r="A129" s="47"/>
      <c r="B129" s="46"/>
    </row>
    <row r="130" spans="1:2" s="40" customFormat="1" ht="15.95" customHeight="1" x14ac:dyDescent="0.25">
      <c r="A130" s="47"/>
      <c r="B130" s="46"/>
    </row>
    <row r="131" spans="1:2" s="40" customFormat="1" ht="15.95" customHeight="1" x14ac:dyDescent="0.25">
      <c r="A131" s="47"/>
      <c r="B131" s="46"/>
    </row>
    <row r="132" spans="1:2" s="40" customFormat="1" ht="15.95" customHeight="1" x14ac:dyDescent="0.25">
      <c r="A132" s="47"/>
      <c r="B132" s="46"/>
    </row>
    <row r="133" spans="1:2" s="40" customFormat="1" ht="15.95" customHeight="1" x14ac:dyDescent="0.25">
      <c r="A133" s="47"/>
      <c r="B133" s="46"/>
    </row>
    <row r="134" spans="1:2" s="40" customFormat="1" ht="15.95" customHeight="1" x14ac:dyDescent="0.25">
      <c r="A134" s="47"/>
      <c r="B134" s="46"/>
    </row>
    <row r="135" spans="1:2" s="40" customFormat="1" ht="15.95" customHeight="1" x14ac:dyDescent="0.25">
      <c r="A135" s="47"/>
      <c r="B135" s="46"/>
    </row>
    <row r="136" spans="1:2" s="40" customFormat="1" ht="15.95" customHeight="1" x14ac:dyDescent="0.25">
      <c r="A136" s="47"/>
      <c r="B136" s="46"/>
    </row>
    <row r="137" spans="1:2" s="40" customFormat="1" ht="15.95" customHeight="1" x14ac:dyDescent="0.25">
      <c r="A137" s="47"/>
      <c r="B137" s="46"/>
    </row>
    <row r="138" spans="1:2" s="40" customFormat="1" ht="15.95" customHeight="1" x14ac:dyDescent="0.25">
      <c r="A138" s="47"/>
      <c r="B138" s="46"/>
    </row>
    <row r="139" spans="1:2" s="40" customFormat="1" ht="15.95" customHeight="1" x14ac:dyDescent="0.25">
      <c r="A139" s="47"/>
      <c r="B139" s="46"/>
    </row>
    <row r="140" spans="1:2" s="40" customFormat="1" ht="15.95" customHeight="1" x14ac:dyDescent="0.25">
      <c r="A140" s="47"/>
      <c r="B140" s="46"/>
    </row>
    <row r="141" spans="1:2" s="40" customFormat="1" ht="15.95" customHeight="1" x14ac:dyDescent="0.25">
      <c r="A141" s="47"/>
      <c r="B141" s="46"/>
    </row>
    <row r="142" spans="1:2" s="40" customFormat="1" ht="15.95" customHeight="1" x14ac:dyDescent="0.25">
      <c r="A142" s="47"/>
      <c r="B142" s="46"/>
    </row>
    <row r="143" spans="1:2" s="40" customFormat="1" ht="15.95" customHeight="1" x14ac:dyDescent="0.25">
      <c r="A143" s="47"/>
      <c r="B143" s="46"/>
    </row>
    <row r="144" spans="1:2" s="40" customFormat="1" ht="15.95" customHeight="1" x14ac:dyDescent="0.25">
      <c r="A144" s="47"/>
      <c r="B144" s="46"/>
    </row>
    <row r="145" spans="1:2" s="40" customFormat="1" ht="15.95" customHeight="1" x14ac:dyDescent="0.25">
      <c r="A145" s="47"/>
      <c r="B145" s="46"/>
    </row>
    <row r="146" spans="1:2" s="40" customFormat="1" ht="15.95" customHeight="1" x14ac:dyDescent="0.25">
      <c r="A146" s="47"/>
      <c r="B146" s="46"/>
    </row>
    <row r="147" spans="1:2" s="40" customFormat="1" ht="15.95" customHeight="1" x14ac:dyDescent="0.25">
      <c r="A147" s="47"/>
      <c r="B147" s="46"/>
    </row>
    <row r="148" spans="1:2" s="40" customFormat="1" ht="15.95" customHeight="1" x14ac:dyDescent="0.25">
      <c r="A148" s="47"/>
      <c r="B148" s="46"/>
    </row>
    <row r="149" spans="1:2" s="40" customFormat="1" ht="15.95" customHeight="1" x14ac:dyDescent="0.25">
      <c r="A149" s="47"/>
      <c r="B149" s="46"/>
    </row>
    <row r="150" spans="1:2" s="40" customFormat="1" ht="15.95" customHeight="1" x14ac:dyDescent="0.25">
      <c r="A150" s="47"/>
      <c r="B150" s="46"/>
    </row>
    <row r="151" spans="1:2" s="40" customFormat="1" ht="15.95" customHeight="1" x14ac:dyDescent="0.25">
      <c r="A151" s="47"/>
      <c r="B151" s="46"/>
    </row>
    <row r="152" spans="1:2" s="40" customFormat="1" ht="15.95" customHeight="1" x14ac:dyDescent="0.25">
      <c r="A152" s="47"/>
      <c r="B152" s="46"/>
    </row>
    <row r="153" spans="1:2" s="40" customFormat="1" ht="15.95" customHeight="1" x14ac:dyDescent="0.25">
      <c r="A153" s="47"/>
      <c r="B153" s="46"/>
    </row>
    <row r="154" spans="1:2" s="40" customFormat="1" ht="15.95" customHeight="1" x14ac:dyDescent="0.25">
      <c r="A154" s="47"/>
      <c r="B154" s="46"/>
    </row>
    <row r="155" spans="1:2" s="40" customFormat="1" ht="15.95" customHeight="1" x14ac:dyDescent="0.25">
      <c r="A155" s="47"/>
      <c r="B155" s="46"/>
    </row>
    <row r="156" spans="1:2" s="40" customFormat="1" ht="15.95" customHeight="1" x14ac:dyDescent="0.25">
      <c r="A156" s="47"/>
      <c r="B156" s="46"/>
    </row>
    <row r="157" spans="1:2" s="40" customFormat="1" ht="15.95" customHeight="1" x14ac:dyDescent="0.25">
      <c r="A157" s="47"/>
      <c r="B157" s="46"/>
    </row>
    <row r="158" spans="1:2" s="40" customFormat="1" ht="15.95" customHeight="1" x14ac:dyDescent="0.25">
      <c r="A158" s="47"/>
      <c r="B158" s="46"/>
    </row>
    <row r="159" spans="1:2" s="40" customFormat="1" ht="15.95" customHeight="1" x14ac:dyDescent="0.25">
      <c r="A159" s="47"/>
      <c r="B159" s="46"/>
    </row>
    <row r="160" spans="1:2" s="40" customFormat="1" ht="15.95" customHeight="1" x14ac:dyDescent="0.25">
      <c r="A160" s="47"/>
      <c r="B160" s="46"/>
    </row>
    <row r="161" spans="1:2" s="40" customFormat="1" ht="15.95" customHeight="1" x14ac:dyDescent="0.25">
      <c r="A161" s="47"/>
      <c r="B161" s="46"/>
    </row>
    <row r="162" spans="1:2" s="40" customFormat="1" ht="15.95" customHeight="1" x14ac:dyDescent="0.25">
      <c r="A162" s="47"/>
      <c r="B162" s="46"/>
    </row>
    <row r="163" spans="1:2" s="40" customFormat="1" ht="15.95" customHeight="1" x14ac:dyDescent="0.25">
      <c r="A163" s="47"/>
      <c r="B163" s="46"/>
    </row>
    <row r="164" spans="1:2" s="40" customFormat="1" ht="15.95" customHeight="1" x14ac:dyDescent="0.25">
      <c r="A164" s="47"/>
      <c r="B164" s="46"/>
    </row>
    <row r="165" spans="1:2" s="40" customFormat="1" ht="15.95" customHeight="1" x14ac:dyDescent="0.25">
      <c r="A165" s="47"/>
      <c r="B165" s="46"/>
    </row>
    <row r="166" spans="1:2" s="40" customFormat="1" ht="15.95" customHeight="1" x14ac:dyDescent="0.25">
      <c r="A166" s="48"/>
      <c r="B166" s="49"/>
    </row>
    <row r="167" spans="1:2" s="40" customFormat="1" ht="15.95" customHeight="1" x14ac:dyDescent="0.25">
      <c r="A167" s="47"/>
      <c r="B167" s="46"/>
    </row>
    <row r="168" spans="1:2" s="40" customFormat="1" ht="24.75" customHeight="1" x14ac:dyDescent="0.25">
      <c r="A168" s="135"/>
      <c r="B168" s="135"/>
    </row>
    <row r="169" spans="1:2" s="40" customFormat="1" ht="38.1" customHeight="1" x14ac:dyDescent="0.25">
      <c r="A169" s="136"/>
      <c r="B169" s="136"/>
    </row>
    <row r="170" spans="1:2" s="40" customFormat="1" ht="38.1" customHeight="1" x14ac:dyDescent="0.25">
      <c r="A170" s="118"/>
      <c r="B170" s="118"/>
    </row>
    <row r="171" spans="1:2" s="40" customFormat="1" ht="15.95" customHeight="1" x14ac:dyDescent="0.25">
      <c r="A171" s="46"/>
      <c r="B171" s="46"/>
    </row>
    <row r="172" spans="1:2" s="40" customFormat="1" ht="15.95" customHeight="1" x14ac:dyDescent="0.25">
      <c r="A172" s="136"/>
      <c r="B172" s="136"/>
    </row>
    <row r="173" spans="1:2" s="40" customFormat="1" ht="15.95" customHeight="1" x14ac:dyDescent="0.25">
      <c r="A173" s="47"/>
      <c r="B173" s="51"/>
    </row>
    <row r="174" spans="1:2" s="40" customFormat="1" ht="15.95" customHeight="1" x14ac:dyDescent="0.25">
      <c r="A174" s="47"/>
      <c r="B174" s="51"/>
    </row>
    <row r="175" spans="1:2" s="40" customFormat="1" ht="15.95" customHeight="1" x14ac:dyDescent="0.25">
      <c r="A175" s="47"/>
      <c r="B175" s="51"/>
    </row>
    <row r="176" spans="1:2" s="40" customFormat="1" ht="15.95" customHeight="1" x14ac:dyDescent="0.25">
      <c r="A176" s="47"/>
      <c r="B176" s="51"/>
    </row>
    <row r="177" spans="1:2" s="40" customFormat="1" ht="15.95" customHeight="1" x14ac:dyDescent="0.25">
      <c r="A177" s="47"/>
      <c r="B177" s="51"/>
    </row>
    <row r="178" spans="1:2" s="40" customFormat="1" ht="15.95" customHeight="1" x14ac:dyDescent="0.25">
      <c r="A178" s="47"/>
      <c r="B178" s="51"/>
    </row>
    <row r="179" spans="1:2" s="40" customFormat="1" ht="15.95" customHeight="1" x14ac:dyDescent="0.25">
      <c r="A179" s="47"/>
      <c r="B179" s="51"/>
    </row>
    <row r="180" spans="1:2" s="40" customFormat="1" ht="15.95" customHeight="1" x14ac:dyDescent="0.25">
      <c r="A180" s="47"/>
      <c r="B180" s="51"/>
    </row>
    <row r="181" spans="1:2" s="40" customFormat="1" ht="15.95" customHeight="1" x14ac:dyDescent="0.25">
      <c r="A181" s="47"/>
      <c r="B181" s="51"/>
    </row>
    <row r="182" spans="1:2" s="40" customFormat="1" ht="15.95" customHeight="1" x14ac:dyDescent="0.25">
      <c r="A182" s="47"/>
      <c r="B182" s="51"/>
    </row>
    <row r="183" spans="1:2" ht="15.95" customHeight="1" x14ac:dyDescent="0.25">
      <c r="A183" s="4"/>
      <c r="B183" s="8"/>
    </row>
    <row r="184" spans="1:2" ht="32.1" customHeight="1" x14ac:dyDescent="0.25">
      <c r="A184" s="4"/>
      <c r="B184" s="8"/>
    </row>
    <row r="185" spans="1:2" ht="32.1" customHeight="1" x14ac:dyDescent="0.25">
      <c r="A185" s="4"/>
      <c r="B185" s="8"/>
    </row>
    <row r="186" spans="1:2" ht="32.1" customHeight="1" x14ac:dyDescent="0.25">
      <c r="A186" s="4"/>
      <c r="B186" s="8"/>
    </row>
    <row r="187" spans="1:2" ht="32.1" customHeight="1" x14ac:dyDescent="0.25">
      <c r="A187" s="4"/>
      <c r="B187" s="8"/>
    </row>
    <row r="188" spans="1:2" ht="15.95" customHeight="1" x14ac:dyDescent="0.25">
      <c r="A188" s="4"/>
      <c r="B188" s="8"/>
    </row>
    <row r="189" spans="1:2" ht="32.1" customHeight="1" x14ac:dyDescent="0.25">
      <c r="A189" s="4"/>
      <c r="B189" s="8"/>
    </row>
    <row r="190" spans="1:2" ht="32.1" customHeight="1" x14ac:dyDescent="0.25">
      <c r="A190" s="4"/>
      <c r="B190" s="8"/>
    </row>
    <row r="191" spans="1:2" ht="32.1" customHeight="1" x14ac:dyDescent="0.25">
      <c r="A191" s="4"/>
      <c r="B191" s="8"/>
    </row>
    <row r="192" spans="1:2" ht="32.1" customHeight="1" x14ac:dyDescent="0.25">
      <c r="A192" s="4"/>
      <c r="B192" s="8"/>
    </row>
    <row r="193" spans="1:2" ht="32.1" customHeight="1" x14ac:dyDescent="0.25">
      <c r="A193" s="4"/>
      <c r="B193" s="8"/>
    </row>
    <row r="194" spans="1:2" ht="15.95" customHeight="1" x14ac:dyDescent="0.25">
      <c r="A194" s="4"/>
      <c r="B194" s="8"/>
    </row>
    <row r="195" spans="1:2" ht="15.95" customHeight="1" x14ac:dyDescent="0.25">
      <c r="A195" s="4"/>
      <c r="B195" s="8"/>
    </row>
    <row r="196" spans="1:2" ht="15.95" customHeight="1" x14ac:dyDescent="0.25">
      <c r="A196" s="4"/>
      <c r="B196" s="8"/>
    </row>
    <row r="197" spans="1:2" ht="15.95" customHeight="1" x14ac:dyDescent="0.25">
      <c r="A197" s="4"/>
      <c r="B197" s="8"/>
    </row>
    <row r="198" spans="1:2" ht="15.95" customHeight="1" x14ac:dyDescent="0.25">
      <c r="A198" s="4"/>
      <c r="B198" s="8"/>
    </row>
    <row r="199" spans="1:2" ht="15.95" customHeight="1" x14ac:dyDescent="0.25">
      <c r="A199" s="137"/>
      <c r="B199" s="137"/>
    </row>
    <row r="200" spans="1:2" ht="27.75" customHeight="1" x14ac:dyDescent="0.25">
      <c r="A200" s="4"/>
      <c r="B200" s="8"/>
    </row>
    <row r="201" spans="1:2" ht="15.95" customHeight="1" x14ac:dyDescent="0.25">
      <c r="A201" s="137"/>
      <c r="B201" s="137"/>
    </row>
    <row r="202" spans="1:2" ht="27" customHeight="1" x14ac:dyDescent="0.25">
      <c r="A202" s="4"/>
      <c r="B202" s="8"/>
    </row>
    <row r="203" spans="1:2" ht="38.1" customHeight="1" x14ac:dyDescent="0.25">
      <c r="A203" s="4"/>
      <c r="B203" s="8"/>
    </row>
    <row r="204" spans="1:2" ht="38.1" customHeight="1" x14ac:dyDescent="0.25">
      <c r="A204" s="4"/>
      <c r="B204" s="8"/>
    </row>
    <row r="205" spans="1:2" ht="15.95" customHeight="1" x14ac:dyDescent="0.25">
      <c r="A205" s="137"/>
      <c r="B205" s="137"/>
    </row>
    <row r="206" spans="1:2" ht="19.5" customHeight="1" x14ac:dyDescent="0.25">
      <c r="A206" s="4"/>
      <c r="B206" s="8"/>
    </row>
    <row r="207" spans="1:2" ht="15.95" customHeight="1" x14ac:dyDescent="0.25">
      <c r="A207" s="137"/>
      <c r="B207" s="137"/>
    </row>
    <row r="208" spans="1:2" ht="15.95" customHeight="1" x14ac:dyDescent="0.25">
      <c r="A208" s="4"/>
      <c r="B208" s="8"/>
    </row>
    <row r="209" spans="1:2" ht="15.95" customHeight="1" x14ac:dyDescent="0.25">
      <c r="A209" s="4"/>
      <c r="B209" s="8"/>
    </row>
    <row r="210" spans="1:2" ht="15.95" customHeight="1" x14ac:dyDescent="0.25">
      <c r="A210" s="4"/>
      <c r="B210" s="8"/>
    </row>
    <row r="211" spans="1:2" ht="15.95" customHeight="1" x14ac:dyDescent="0.25">
      <c r="A211" s="4"/>
      <c r="B211" s="8"/>
    </row>
    <row r="212" spans="1:2" ht="15.95" customHeight="1" x14ac:dyDescent="0.25">
      <c r="A212" s="4"/>
      <c r="B212" s="8"/>
    </row>
    <row r="213" spans="1:2" ht="15.95" customHeight="1" x14ac:dyDescent="0.25">
      <c r="A213" s="4"/>
      <c r="B213" s="8"/>
    </row>
    <row r="214" spans="1:2" ht="15.95" customHeight="1" x14ac:dyDescent="0.25">
      <c r="A214" s="133"/>
      <c r="B214" s="133"/>
    </row>
    <row r="215" spans="1:2" ht="15.95" customHeight="1" x14ac:dyDescent="0.25">
      <c r="A215" s="5"/>
      <c r="B215" s="6"/>
    </row>
    <row r="216" spans="1:2" ht="26.25" customHeight="1" x14ac:dyDescent="0.25">
      <c r="A216" s="5"/>
      <c r="B216" s="6"/>
    </row>
    <row r="217" spans="1:2" ht="15.95" customHeight="1" x14ac:dyDescent="0.25">
      <c r="A217" s="5"/>
      <c r="B217" s="9"/>
    </row>
    <row r="218" spans="1:2" ht="15.95" customHeight="1" x14ac:dyDescent="0.25">
      <c r="A218" s="5"/>
      <c r="B218" s="9"/>
    </row>
    <row r="219" spans="1:2" ht="15.95" customHeight="1" x14ac:dyDescent="0.25">
      <c r="A219" s="5"/>
      <c r="B219" s="9"/>
    </row>
    <row r="220" spans="1:2" ht="15.95" customHeight="1" x14ac:dyDescent="0.25">
      <c r="A220" s="5"/>
      <c r="B220" s="9"/>
    </row>
    <row r="221" spans="1:2" ht="15.95" customHeight="1" x14ac:dyDescent="0.25">
      <c r="A221" s="133"/>
      <c r="B221" s="133"/>
    </row>
    <row r="222" spans="1:2" ht="15.95" customHeight="1" x14ac:dyDescent="0.25">
      <c r="A222" s="5"/>
      <c r="B222" s="9"/>
    </row>
    <row r="223" spans="1:2" ht="15.95" customHeight="1" x14ac:dyDescent="0.25">
      <c r="A223" s="5"/>
      <c r="B223" s="9"/>
    </row>
    <row r="224" spans="1:2" ht="15.95" customHeight="1" x14ac:dyDescent="0.25">
      <c r="A224" s="133"/>
      <c r="B224" s="133"/>
    </row>
    <row r="225" spans="1:2" ht="15.95" customHeight="1" x14ac:dyDescent="0.25">
      <c r="A225" s="5"/>
      <c r="B225" s="9"/>
    </row>
    <row r="226" spans="1:2" ht="15.95" customHeight="1" x14ac:dyDescent="0.25">
      <c r="A226" s="138"/>
      <c r="B226" s="138"/>
    </row>
    <row r="227" spans="1:2" ht="39.75" customHeight="1" x14ac:dyDescent="0.25">
      <c r="A227" s="139"/>
      <c r="B227" s="139"/>
    </row>
    <row r="228" spans="1:2" ht="30.75" customHeight="1" x14ac:dyDescent="0.25">
      <c r="A228" s="115"/>
      <c r="B228" s="115"/>
    </row>
    <row r="229" spans="1:2" ht="15.95" customHeight="1" x14ac:dyDescent="0.25">
      <c r="A229" s="3"/>
      <c r="B229" s="3"/>
    </row>
    <row r="230" spans="1:2" ht="15.95" customHeight="1" x14ac:dyDescent="0.25">
      <c r="A230" s="137"/>
      <c r="B230" s="137"/>
    </row>
    <row r="231" spans="1:2" ht="15.95" customHeight="1" x14ac:dyDescent="0.25">
      <c r="A231" s="10"/>
      <c r="B231" s="3"/>
    </row>
    <row r="232" spans="1:2" ht="15.95" customHeight="1" x14ac:dyDescent="0.25">
      <c r="A232" s="10"/>
      <c r="B232" s="3"/>
    </row>
    <row r="233" spans="1:2" ht="24.75" customHeight="1" x14ac:dyDescent="0.25">
      <c r="A233" s="10"/>
      <c r="B233" s="3"/>
    </row>
    <row r="234" spans="1:2" ht="38.1" customHeight="1" x14ac:dyDescent="0.25">
      <c r="A234" s="10"/>
      <c r="B234" s="3"/>
    </row>
    <row r="235" spans="1:2" ht="38.1" customHeight="1" x14ac:dyDescent="0.25">
      <c r="A235" s="10"/>
      <c r="B235" s="11"/>
    </row>
    <row r="236" spans="1:2" ht="15.95" customHeight="1" x14ac:dyDescent="0.25">
      <c r="A236" s="10"/>
      <c r="B236" s="3"/>
    </row>
    <row r="237" spans="1:2" ht="15.75" customHeight="1" x14ac:dyDescent="0.25">
      <c r="A237" s="10"/>
      <c r="B237" s="3"/>
    </row>
    <row r="238" spans="1:2" ht="15.95" customHeight="1" x14ac:dyDescent="0.25">
      <c r="A238" s="10"/>
      <c r="B238" s="3"/>
    </row>
    <row r="239" spans="1:2" ht="28.5" customHeight="1" x14ac:dyDescent="0.25">
      <c r="A239" s="10"/>
      <c r="B239" s="3"/>
    </row>
    <row r="240" spans="1:2" ht="30" customHeight="1" x14ac:dyDescent="0.25">
      <c r="A240" s="10"/>
      <c r="B240" s="3"/>
    </row>
    <row r="241" spans="1:2" ht="15.75" customHeight="1" x14ac:dyDescent="0.25">
      <c r="A241" s="10"/>
      <c r="B241" s="3"/>
    </row>
    <row r="242" spans="1:2" ht="28.5" customHeight="1" x14ac:dyDescent="0.25">
      <c r="A242" s="10"/>
      <c r="B242" s="3"/>
    </row>
    <row r="243" spans="1:2" ht="22.5" customHeight="1" x14ac:dyDescent="0.25">
      <c r="A243" s="10"/>
      <c r="B243" s="3"/>
    </row>
    <row r="244" spans="1:2" ht="27" customHeight="1" x14ac:dyDescent="0.25">
      <c r="A244" s="10"/>
      <c r="B244" s="3"/>
    </row>
    <row r="245" spans="1:2" ht="29.25" customHeight="1" x14ac:dyDescent="0.25">
      <c r="A245" s="10"/>
      <c r="B245" s="3"/>
    </row>
    <row r="246" spans="1:2" ht="30" customHeight="1" x14ac:dyDescent="0.25">
      <c r="A246" s="10"/>
      <c r="B246" s="3"/>
    </row>
    <row r="247" spans="1:2" ht="30.75" customHeight="1" x14ac:dyDescent="0.25">
      <c r="A247" s="10"/>
      <c r="B247" s="3"/>
    </row>
    <row r="248" spans="1:2" ht="15.75" customHeight="1" x14ac:dyDescent="0.25">
      <c r="A248" s="10"/>
      <c r="B248" s="3"/>
    </row>
    <row r="249" spans="1:2" ht="15.95" customHeight="1" x14ac:dyDescent="0.25">
      <c r="A249" s="10"/>
      <c r="B249" s="3"/>
    </row>
    <row r="250" spans="1:2" ht="26.25" customHeight="1" x14ac:dyDescent="0.25">
      <c r="A250" s="10"/>
      <c r="B250" s="3"/>
    </row>
    <row r="251" spans="1:2" ht="20.25" customHeight="1" x14ac:dyDescent="0.25">
      <c r="A251" s="137"/>
      <c r="B251" s="137"/>
    </row>
    <row r="252" spans="1:2" ht="33" customHeight="1" x14ac:dyDescent="0.25">
      <c r="A252" s="12"/>
      <c r="B252" s="3"/>
    </row>
    <row r="253" spans="1:2" ht="15.75" customHeight="1" x14ac:dyDescent="0.25">
      <c r="A253" s="137"/>
      <c r="B253" s="137"/>
    </row>
    <row r="254" spans="1:2" ht="29.25" customHeight="1" x14ac:dyDescent="0.25">
      <c r="A254" s="4"/>
      <c r="B254" s="3"/>
    </row>
    <row r="255" spans="1:2" ht="29.25" customHeight="1" x14ac:dyDescent="0.25">
      <c r="A255" s="4"/>
      <c r="B255" s="3"/>
    </row>
    <row r="256" spans="1:2" ht="25.5" customHeight="1" x14ac:dyDescent="0.25">
      <c r="A256" s="4"/>
      <c r="B256" s="3"/>
    </row>
    <row r="257" spans="1:2" ht="31.5" customHeight="1" x14ac:dyDescent="0.25">
      <c r="A257" s="4"/>
      <c r="B257" s="3"/>
    </row>
    <row r="258" spans="1:2" ht="30" customHeight="1" x14ac:dyDescent="0.25">
      <c r="A258" s="4"/>
      <c r="B258" s="3"/>
    </row>
    <row r="259" spans="1:2" ht="38.1" customHeight="1" x14ac:dyDescent="0.25">
      <c r="A259" s="4"/>
      <c r="B259" s="3"/>
    </row>
    <row r="260" spans="1:2" ht="38.1" customHeight="1" x14ac:dyDescent="0.25">
      <c r="A260" s="4"/>
      <c r="B260" s="3"/>
    </row>
    <row r="261" spans="1:2" ht="40.5" customHeight="1" x14ac:dyDescent="0.25">
      <c r="A261" s="4"/>
      <c r="B261" s="3"/>
    </row>
    <row r="262" spans="1:2" ht="38.25" customHeight="1" x14ac:dyDescent="0.25">
      <c r="A262" s="4"/>
      <c r="B262" s="3"/>
    </row>
    <row r="263" spans="1:2" ht="30.75" customHeight="1" x14ac:dyDescent="0.25">
      <c r="A263" s="4"/>
      <c r="B263" s="3"/>
    </row>
    <row r="264" spans="1:2" ht="26.25" customHeight="1" x14ac:dyDescent="0.25">
      <c r="A264" s="4"/>
      <c r="B264" s="3"/>
    </row>
    <row r="265" spans="1:2" ht="32.1" customHeight="1" x14ac:dyDescent="0.25">
      <c r="A265" s="4"/>
      <c r="B265" s="3"/>
    </row>
    <row r="266" spans="1:2" ht="32.1" customHeight="1" x14ac:dyDescent="0.25">
      <c r="A266" s="4"/>
      <c r="B266" s="3"/>
    </row>
    <row r="267" spans="1:2" ht="32.1" customHeight="1" x14ac:dyDescent="0.25">
      <c r="A267" s="140"/>
      <c r="B267" s="140"/>
    </row>
    <row r="268" spans="1:2" ht="32.1" customHeight="1" x14ac:dyDescent="0.25">
      <c r="A268" s="133"/>
      <c r="B268" s="133"/>
    </row>
    <row r="269" spans="1:2" ht="38.25" customHeight="1" x14ac:dyDescent="0.25">
      <c r="A269" s="116"/>
      <c r="B269" s="116"/>
    </row>
    <row r="270" spans="1:2" ht="32.1" customHeight="1" x14ac:dyDescent="0.25">
      <c r="A270" s="6"/>
      <c r="B270" s="6"/>
    </row>
    <row r="271" spans="1:2" ht="32.1" customHeight="1" x14ac:dyDescent="0.25">
      <c r="A271" s="5"/>
      <c r="B271" s="14"/>
    </row>
    <row r="272" spans="1:2" ht="32.1" customHeight="1" x14ac:dyDescent="0.25">
      <c r="A272" s="5"/>
      <c r="B272" s="14"/>
    </row>
    <row r="273" spans="1:2" ht="32.1" customHeight="1" x14ac:dyDescent="0.25">
      <c r="A273" s="5"/>
      <c r="B273" s="15"/>
    </row>
    <row r="274" spans="1:2" ht="15.95" customHeight="1" x14ac:dyDescent="0.25">
      <c r="A274" s="5"/>
      <c r="B274" s="15"/>
    </row>
    <row r="275" spans="1:2" ht="32.1" customHeight="1" x14ac:dyDescent="0.25">
      <c r="A275" s="5"/>
      <c r="B275" s="15"/>
    </row>
    <row r="276" spans="1:2" ht="32.1" customHeight="1" x14ac:dyDescent="0.25">
      <c r="A276" s="5"/>
      <c r="B276" s="15"/>
    </row>
    <row r="277" spans="1:2" ht="32.1" customHeight="1" x14ac:dyDescent="0.25">
      <c r="A277" s="5"/>
      <c r="B277" s="15"/>
    </row>
    <row r="278" spans="1:2" ht="32.1" customHeight="1" x14ac:dyDescent="0.25">
      <c r="A278" s="5"/>
      <c r="B278" s="14"/>
    </row>
    <row r="279" spans="1:2" ht="15.95" customHeight="1" x14ac:dyDescent="0.25">
      <c r="A279" s="5"/>
      <c r="B279" s="14"/>
    </row>
    <row r="280" spans="1:2" ht="32.1" customHeight="1" x14ac:dyDescent="0.25">
      <c r="A280" s="5"/>
      <c r="B280" s="14"/>
    </row>
    <row r="281" spans="1:2" ht="32.1" customHeight="1" x14ac:dyDescent="0.25">
      <c r="A281" s="5"/>
      <c r="B281" s="14"/>
    </row>
    <row r="282" spans="1:2" ht="39.950000000000003" customHeight="1" x14ac:dyDescent="0.25">
      <c r="A282" s="5"/>
      <c r="B282" s="14"/>
    </row>
    <row r="283" spans="1:2" ht="32.1" customHeight="1" x14ac:dyDescent="0.25">
      <c r="A283" s="5"/>
      <c r="B283" s="14"/>
    </row>
    <row r="284" spans="1:2" ht="20.25" customHeight="1" x14ac:dyDescent="0.25">
      <c r="A284" s="5"/>
      <c r="B284" s="6"/>
    </row>
    <row r="285" spans="1:2" ht="38.1" customHeight="1" x14ac:dyDescent="0.25">
      <c r="A285" s="5"/>
      <c r="B285" s="6"/>
    </row>
    <row r="286" spans="1:2" ht="24.75" customHeight="1" x14ac:dyDescent="0.25">
      <c r="A286" s="138"/>
      <c r="B286" s="138"/>
    </row>
    <row r="287" spans="1:2" ht="34.5" customHeight="1" x14ac:dyDescent="0.25">
      <c r="A287" s="141"/>
      <c r="B287" s="141"/>
    </row>
    <row r="288" spans="1:2" ht="30.75" customHeight="1" x14ac:dyDescent="0.25">
      <c r="A288" s="117"/>
      <c r="B288" s="117"/>
    </row>
    <row r="289" spans="1:2" ht="15.95" customHeight="1" x14ac:dyDescent="0.25">
      <c r="A289" s="113"/>
      <c r="B289" s="113"/>
    </row>
    <row r="290" spans="1:2" ht="15.95" customHeight="1" x14ac:dyDescent="0.25">
      <c r="A290" s="5"/>
      <c r="B290" s="18"/>
    </row>
    <row r="291" spans="1:2" ht="15.95" customHeight="1" x14ac:dyDescent="0.25">
      <c r="A291" s="5"/>
      <c r="B291" s="18"/>
    </row>
    <row r="292" spans="1:2" ht="15.95" customHeight="1" x14ac:dyDescent="0.25">
      <c r="A292" s="5"/>
      <c r="B292" s="18"/>
    </row>
    <row r="293" spans="1:2" ht="15.95" customHeight="1" x14ac:dyDescent="0.25">
      <c r="A293" s="5"/>
      <c r="B293" s="18"/>
    </row>
    <row r="294" spans="1:2" ht="15.95" customHeight="1" x14ac:dyDescent="0.25">
      <c r="A294" s="5"/>
      <c r="B294" s="18"/>
    </row>
    <row r="295" spans="1:2" ht="15.95" customHeight="1" x14ac:dyDescent="0.25">
      <c r="A295" s="5"/>
      <c r="B295" s="18"/>
    </row>
    <row r="296" spans="1:2" ht="15.95" customHeight="1" x14ac:dyDescent="0.25">
      <c r="A296" s="5"/>
      <c r="B296" s="18"/>
    </row>
    <row r="297" spans="1:2" ht="15.95" customHeight="1" x14ac:dyDescent="0.25">
      <c r="A297" s="5"/>
      <c r="B297" s="18"/>
    </row>
    <row r="298" spans="1:2" ht="15.95" customHeight="1" x14ac:dyDescent="0.25">
      <c r="A298" s="5"/>
      <c r="B298" s="18"/>
    </row>
    <row r="299" spans="1:2" ht="15.95" customHeight="1" x14ac:dyDescent="0.25">
      <c r="A299" s="5"/>
      <c r="B299" s="19"/>
    </row>
    <row r="300" spans="1:2" ht="15.95" customHeight="1" x14ac:dyDescent="0.25">
      <c r="A300" s="5"/>
      <c r="B300" s="19"/>
    </row>
    <row r="301" spans="1:2" ht="15.95" customHeight="1" x14ac:dyDescent="0.25">
      <c r="A301" s="5"/>
      <c r="B301" s="19"/>
    </row>
    <row r="302" spans="1:2" ht="15.95" customHeight="1" x14ac:dyDescent="0.25">
      <c r="A302" s="5"/>
      <c r="B302" s="19"/>
    </row>
    <row r="303" spans="1:2" ht="15.95" customHeight="1" x14ac:dyDescent="0.25">
      <c r="A303" s="5"/>
      <c r="B303" s="18"/>
    </row>
    <row r="304" spans="1:2" ht="15.95" customHeight="1" x14ac:dyDescent="0.25">
      <c r="A304" s="5"/>
      <c r="B304" s="18"/>
    </row>
    <row r="305" spans="1:2" ht="15.95" customHeight="1" x14ac:dyDescent="0.25">
      <c r="A305" s="5"/>
      <c r="B305" s="18"/>
    </row>
    <row r="306" spans="1:2" ht="15.95" customHeight="1" x14ac:dyDescent="0.25">
      <c r="A306" s="5"/>
      <c r="B306" s="18"/>
    </row>
    <row r="307" spans="1:2" ht="15.95" customHeight="1" x14ac:dyDescent="0.25">
      <c r="A307" s="5"/>
      <c r="B307" s="18"/>
    </row>
    <row r="308" spans="1:2" ht="15.95" customHeight="1" x14ac:dyDescent="0.25">
      <c r="A308" s="5"/>
      <c r="B308" s="18"/>
    </row>
    <row r="309" spans="1:2" ht="15.95" customHeight="1" x14ac:dyDescent="0.25">
      <c r="A309" s="5"/>
      <c r="B309" s="18"/>
    </row>
    <row r="310" spans="1:2" ht="15.95" customHeight="1" x14ac:dyDescent="0.25">
      <c r="A310" s="5"/>
      <c r="B310" s="18"/>
    </row>
    <row r="311" spans="1:2" ht="15.95" customHeight="1" x14ac:dyDescent="0.25">
      <c r="A311" s="138"/>
      <c r="B311" s="138"/>
    </row>
    <row r="312" spans="1:2" ht="30" customHeight="1" x14ac:dyDescent="0.25">
      <c r="A312" s="139"/>
      <c r="B312" s="139"/>
    </row>
    <row r="313" spans="1:2" ht="32.25" customHeight="1" x14ac:dyDescent="0.25">
      <c r="A313" s="115"/>
      <c r="B313" s="115"/>
    </row>
    <row r="314" spans="1:2" ht="15.95" customHeight="1" x14ac:dyDescent="0.25">
      <c r="A314" s="3"/>
      <c r="B314" s="3"/>
    </row>
    <row r="315" spans="1:2" ht="15.95" customHeight="1" x14ac:dyDescent="0.25">
      <c r="A315" s="20"/>
      <c r="B315" s="21"/>
    </row>
    <row r="316" spans="1:2" ht="15.95" customHeight="1" x14ac:dyDescent="0.25">
      <c r="A316" s="22"/>
      <c r="B316" s="23"/>
    </row>
    <row r="317" spans="1:2" ht="15.95" customHeight="1" x14ac:dyDescent="0.25">
      <c r="A317" s="22"/>
      <c r="B317" s="23"/>
    </row>
    <row r="318" spans="1:2" ht="24.75" customHeight="1" x14ac:dyDescent="0.25">
      <c r="A318" s="24"/>
      <c r="B318" s="23"/>
    </row>
    <row r="319" spans="1:2" ht="25.5" customHeight="1" x14ac:dyDescent="0.25">
      <c r="A319" s="24"/>
      <c r="B319" s="23"/>
    </row>
    <row r="320" spans="1:2" ht="25.5" customHeight="1" x14ac:dyDescent="0.25">
      <c r="A320" s="24"/>
      <c r="B320" s="23"/>
    </row>
    <row r="321" spans="1:2" ht="22.5" customHeight="1" x14ac:dyDescent="0.25">
      <c r="A321" s="24"/>
      <c r="B321" s="23"/>
    </row>
    <row r="322" spans="1:2" ht="15.95" customHeight="1" x14ac:dyDescent="0.25">
      <c r="A322" s="24"/>
      <c r="B322" s="23"/>
    </row>
    <row r="323" spans="1:2" ht="28.5" customHeight="1" x14ac:dyDescent="0.25">
      <c r="A323" s="24"/>
      <c r="B323" s="23"/>
    </row>
    <row r="324" spans="1:2" ht="28.5" customHeight="1" x14ac:dyDescent="0.25">
      <c r="A324" s="24"/>
      <c r="B324" s="23"/>
    </row>
    <row r="325" spans="1:2" ht="29.25" customHeight="1" x14ac:dyDescent="0.25">
      <c r="A325" s="24"/>
      <c r="B325" s="23"/>
    </row>
    <row r="326" spans="1:2" ht="27" customHeight="1" x14ac:dyDescent="0.25">
      <c r="A326" s="24"/>
      <c r="B326" s="23"/>
    </row>
    <row r="327" spans="1:2" ht="15.95" customHeight="1" x14ac:dyDescent="0.25">
      <c r="A327" s="24"/>
      <c r="B327" s="23"/>
    </row>
    <row r="328" spans="1:2" ht="27.75" customHeight="1" x14ac:dyDescent="0.25">
      <c r="A328" s="24"/>
      <c r="B328" s="23"/>
    </row>
    <row r="329" spans="1:2" ht="29.25" customHeight="1" x14ac:dyDescent="0.25">
      <c r="A329" s="24"/>
      <c r="B329" s="23"/>
    </row>
    <row r="330" spans="1:2" ht="24.75" customHeight="1" x14ac:dyDescent="0.25">
      <c r="A330" s="25"/>
      <c r="B330" s="23"/>
    </row>
    <row r="331" spans="1:2" ht="29.25" customHeight="1" x14ac:dyDescent="0.25">
      <c r="A331" s="25"/>
      <c r="B331" s="23"/>
    </row>
    <row r="332" spans="1:2" ht="15.95" customHeight="1" x14ac:dyDescent="0.25">
      <c r="A332" s="25"/>
      <c r="B332" s="23"/>
    </row>
    <row r="333" spans="1:2" ht="27.75" customHeight="1" x14ac:dyDescent="0.25">
      <c r="A333" s="25"/>
      <c r="B333" s="23"/>
    </row>
    <row r="334" spans="1:2" ht="15.95" customHeight="1" x14ac:dyDescent="0.25">
      <c r="A334" s="25"/>
      <c r="B334" s="23"/>
    </row>
    <row r="335" spans="1:2" ht="42" customHeight="1" x14ac:dyDescent="0.25">
      <c r="A335" s="25"/>
      <c r="B335" s="23"/>
    </row>
    <row r="336" spans="1:2" ht="31.5" customHeight="1" x14ac:dyDescent="0.25">
      <c r="A336" s="25"/>
      <c r="B336" s="23"/>
    </row>
    <row r="337" spans="1:2" ht="15.95" customHeight="1" x14ac:dyDescent="0.25">
      <c r="A337" s="138"/>
      <c r="B337" s="138"/>
    </row>
    <row r="338" spans="1:2" ht="33" customHeight="1" x14ac:dyDescent="0.25">
      <c r="A338" s="139"/>
      <c r="B338" s="139"/>
    </row>
    <row r="339" spans="1:2" ht="27" customHeight="1" x14ac:dyDescent="0.25">
      <c r="A339" s="115"/>
      <c r="B339" s="115"/>
    </row>
    <row r="340" spans="1:2" ht="15.95" customHeight="1" x14ac:dyDescent="0.25">
      <c r="A340" s="3"/>
      <c r="B340" s="3"/>
    </row>
    <row r="341" spans="1:2" ht="15.95" customHeight="1" x14ac:dyDescent="0.25">
      <c r="A341" s="4"/>
      <c r="B341" s="26"/>
    </row>
    <row r="342" spans="1:2" ht="15.95" customHeight="1" x14ac:dyDescent="0.25">
      <c r="A342" s="4"/>
      <c r="B342" s="26"/>
    </row>
    <row r="343" spans="1:2" ht="15.95" customHeight="1" x14ac:dyDescent="0.25">
      <c r="A343" s="4"/>
      <c r="B343" s="26"/>
    </row>
    <row r="344" spans="1:2" ht="15.95" customHeight="1" x14ac:dyDescent="0.25">
      <c r="A344" s="4"/>
      <c r="B344" s="26"/>
    </row>
    <row r="345" spans="1:2" ht="15.95" customHeight="1" x14ac:dyDescent="0.25">
      <c r="A345" s="4"/>
      <c r="B345" s="26"/>
    </row>
    <row r="346" spans="1:2" ht="15.95" customHeight="1" x14ac:dyDescent="0.25">
      <c r="A346" s="4"/>
      <c r="B346" s="26"/>
    </row>
    <row r="347" spans="1:2" ht="15.95" customHeight="1" x14ac:dyDescent="0.25">
      <c r="A347" s="4"/>
      <c r="B347" s="26"/>
    </row>
    <row r="348" spans="1:2" ht="15.95" customHeight="1" x14ac:dyDescent="0.25">
      <c r="A348" s="4"/>
      <c r="B348" s="26"/>
    </row>
    <row r="349" spans="1:2" ht="15.95" customHeight="1" x14ac:dyDescent="0.25">
      <c r="A349" s="4"/>
      <c r="B349" s="26"/>
    </row>
    <row r="350" spans="1:2" ht="15.95" customHeight="1" x14ac:dyDescent="0.25">
      <c r="A350" s="4"/>
      <c r="B350" s="3"/>
    </row>
    <row r="351" spans="1:2" ht="15.95" customHeight="1" x14ac:dyDescent="0.25">
      <c r="A351" s="4"/>
      <c r="B351" s="3"/>
    </row>
    <row r="352" spans="1:2" ht="15.95" customHeight="1" x14ac:dyDescent="0.25">
      <c r="A352" s="4"/>
      <c r="B352" s="3"/>
    </row>
    <row r="353" spans="1:2" ht="15.95" customHeight="1" x14ac:dyDescent="0.25">
      <c r="A353" s="4"/>
      <c r="B353" s="3"/>
    </row>
    <row r="354" spans="1:2" ht="15.95" customHeight="1" x14ac:dyDescent="0.25">
      <c r="A354" s="4"/>
      <c r="B354" s="3"/>
    </row>
    <row r="355" spans="1:2" ht="15.95" customHeight="1" x14ac:dyDescent="0.25">
      <c r="A355" s="4"/>
      <c r="B355" s="3"/>
    </row>
    <row r="356" spans="1:2" ht="15.95" customHeight="1" x14ac:dyDescent="0.25">
      <c r="A356" s="4"/>
      <c r="B356" s="3"/>
    </row>
    <row r="357" spans="1:2" ht="15.95" customHeight="1" x14ac:dyDescent="0.25">
      <c r="A357" s="4"/>
      <c r="B357" s="3"/>
    </row>
    <row r="358" spans="1:2" ht="15.95" customHeight="1" x14ac:dyDescent="0.25">
      <c r="A358" s="4"/>
      <c r="B358" s="3"/>
    </row>
    <row r="359" spans="1:2" ht="15.95" customHeight="1" x14ac:dyDescent="0.25">
      <c r="A359" s="4"/>
      <c r="B359" s="3"/>
    </row>
    <row r="360" spans="1:2" ht="15.95" customHeight="1" x14ac:dyDescent="0.25">
      <c r="A360" s="4"/>
      <c r="B360" s="3"/>
    </row>
    <row r="361" spans="1:2" ht="15.95" customHeight="1" x14ac:dyDescent="0.25">
      <c r="A361" s="4"/>
      <c r="B361" s="3"/>
    </row>
    <row r="362" spans="1:2" ht="15.95" customHeight="1" x14ac:dyDescent="0.25">
      <c r="A362" s="4"/>
      <c r="B362" s="3"/>
    </row>
    <row r="363" spans="1:2" ht="15.95" customHeight="1" x14ac:dyDescent="0.25">
      <c r="A363" s="4"/>
      <c r="B363" s="3"/>
    </row>
    <row r="364" spans="1:2" ht="15.95" customHeight="1" x14ac:dyDescent="0.25">
      <c r="A364" s="4"/>
      <c r="B364" s="3"/>
    </row>
    <row r="365" spans="1:2" ht="15.95" customHeight="1" x14ac:dyDescent="0.25">
      <c r="A365" s="4"/>
      <c r="B365" s="3"/>
    </row>
    <row r="366" spans="1:2" ht="15.95" customHeight="1" x14ac:dyDescent="0.25">
      <c r="A366" s="4"/>
      <c r="B366" s="3"/>
    </row>
    <row r="367" spans="1:2" ht="15.95" customHeight="1" x14ac:dyDescent="0.25">
      <c r="A367" s="4"/>
      <c r="B367" s="3"/>
    </row>
    <row r="368" spans="1:2" ht="15.95" customHeight="1" x14ac:dyDescent="0.25">
      <c r="A368" s="4"/>
      <c r="B368" s="3"/>
    </row>
    <row r="369" spans="1:2" ht="15.95" customHeight="1" x14ac:dyDescent="0.25">
      <c r="A369" s="4"/>
      <c r="B369" s="3"/>
    </row>
    <row r="370" spans="1:2" ht="26.25" customHeight="1" x14ac:dyDescent="0.25">
      <c r="A370" s="4"/>
      <c r="B370" s="3"/>
    </row>
    <row r="371" spans="1:2" ht="38.1" customHeight="1" x14ac:dyDescent="0.25">
      <c r="A371" s="4"/>
      <c r="B371" s="3"/>
    </row>
    <row r="372" spans="1:2" ht="38.1" customHeight="1" x14ac:dyDescent="0.25">
      <c r="A372" s="4"/>
      <c r="B372" s="3"/>
    </row>
    <row r="373" spans="1:2" ht="15.95" customHeight="1" x14ac:dyDescent="0.25">
      <c r="A373" s="4"/>
      <c r="B373" s="3"/>
    </row>
    <row r="374" spans="1:2" ht="15.95" customHeight="1" x14ac:dyDescent="0.25">
      <c r="A374" s="4"/>
      <c r="B374" s="3"/>
    </row>
    <row r="375" spans="1:2" ht="15.95" customHeight="1" x14ac:dyDescent="0.25">
      <c r="A375" s="4"/>
      <c r="B375" s="3"/>
    </row>
    <row r="376" spans="1:2" ht="32.1" customHeight="1" x14ac:dyDescent="0.25">
      <c r="A376" s="4"/>
      <c r="B376" s="3"/>
    </row>
    <row r="377" spans="1:2" ht="15.95" customHeight="1" x14ac:dyDescent="0.25">
      <c r="A377" s="4"/>
      <c r="B377" s="3"/>
    </row>
    <row r="378" spans="1:2" ht="15.95" customHeight="1" x14ac:dyDescent="0.25">
      <c r="A378" s="4"/>
      <c r="B378" s="3"/>
    </row>
    <row r="379" spans="1:2" ht="15.95" customHeight="1" x14ac:dyDescent="0.25">
      <c r="A379" s="4"/>
      <c r="B379" s="3"/>
    </row>
    <row r="380" spans="1:2" ht="15.95" customHeight="1" x14ac:dyDescent="0.25">
      <c r="A380" s="4"/>
      <c r="B380" s="3"/>
    </row>
    <row r="381" spans="1:2" ht="15.95" customHeight="1" x14ac:dyDescent="0.25">
      <c r="A381" s="4"/>
      <c r="B381" s="3"/>
    </row>
    <row r="382" spans="1:2" ht="24" customHeight="1" x14ac:dyDescent="0.25">
      <c r="A382" s="4"/>
      <c r="B382" s="3"/>
    </row>
    <row r="383" spans="1:2" ht="32.1" customHeight="1" x14ac:dyDescent="0.25">
      <c r="A383" s="4"/>
      <c r="B383" s="3"/>
    </row>
    <row r="384" spans="1:2" ht="32.1" customHeight="1" x14ac:dyDescent="0.25">
      <c r="A384" s="4"/>
      <c r="B384" s="3"/>
    </row>
    <row r="385" spans="1:2" ht="33.75" customHeight="1" x14ac:dyDescent="0.25">
      <c r="A385" s="4"/>
      <c r="B385" s="3"/>
    </row>
    <row r="386" spans="1:2" ht="32.1" customHeight="1" x14ac:dyDescent="0.25">
      <c r="A386" s="4"/>
      <c r="B386" s="3"/>
    </row>
    <row r="387" spans="1:2" ht="32.25" customHeight="1" x14ac:dyDescent="0.25">
      <c r="A387" s="4"/>
      <c r="B387" s="3"/>
    </row>
    <row r="388" spans="1:2" ht="32.1" customHeight="1" x14ac:dyDescent="0.25">
      <c r="A388" s="4"/>
      <c r="B388" s="3"/>
    </row>
    <row r="389" spans="1:2" ht="32.1" customHeight="1" x14ac:dyDescent="0.25">
      <c r="A389" s="4"/>
      <c r="B389" s="3"/>
    </row>
    <row r="390" spans="1:2" ht="30.75" customHeight="1" x14ac:dyDescent="0.25">
      <c r="A390" s="4"/>
      <c r="B390" s="3"/>
    </row>
    <row r="391" spans="1:2" ht="26.25" customHeight="1" x14ac:dyDescent="0.25">
      <c r="A391" s="4"/>
      <c r="B391" s="3"/>
    </row>
    <row r="392" spans="1:2" ht="23.25" customHeight="1" x14ac:dyDescent="0.25">
      <c r="A392" s="4"/>
      <c r="B392" s="3"/>
    </row>
    <row r="393" spans="1:2" ht="24" customHeight="1" x14ac:dyDescent="0.25">
      <c r="A393" s="137"/>
      <c r="B393" s="137"/>
    </row>
    <row r="394" spans="1:2" ht="32.1" customHeight="1" x14ac:dyDescent="0.25">
      <c r="A394" s="4"/>
      <c r="B394" s="3"/>
    </row>
    <row r="395" spans="1:2" ht="32.1" customHeight="1" x14ac:dyDescent="0.25">
      <c r="A395" s="4"/>
      <c r="B395" s="3"/>
    </row>
    <row r="396" spans="1:2" ht="32.1" customHeight="1" x14ac:dyDescent="0.25">
      <c r="A396" s="137"/>
      <c r="B396" s="137"/>
    </row>
    <row r="397" spans="1:2" ht="35.25" customHeight="1" x14ac:dyDescent="0.25">
      <c r="A397" s="4"/>
      <c r="B397" s="3"/>
    </row>
    <row r="398" spans="1:2" ht="36" customHeight="1" x14ac:dyDescent="0.25">
      <c r="A398" s="4"/>
      <c r="B398" s="3"/>
    </row>
    <row r="399" spans="1:2" ht="30.75" customHeight="1" x14ac:dyDescent="0.25">
      <c r="A399" s="4"/>
      <c r="B399" s="3"/>
    </row>
    <row r="400" spans="1:2" ht="27" customHeight="1" x14ac:dyDescent="0.25">
      <c r="A400" s="4"/>
      <c r="B400" s="3"/>
    </row>
    <row r="401" spans="1:2" ht="27.75" customHeight="1" x14ac:dyDescent="0.25">
      <c r="A401" s="4"/>
      <c r="B401" s="3"/>
    </row>
    <row r="402" spans="1:2" ht="33" customHeight="1" x14ac:dyDescent="0.25">
      <c r="A402" s="4"/>
      <c r="B402" s="3"/>
    </row>
    <row r="403" spans="1:2" ht="15.95" customHeight="1" x14ac:dyDescent="0.25">
      <c r="A403" s="4"/>
      <c r="B403" s="3"/>
    </row>
    <row r="404" spans="1:2" ht="15.95" customHeight="1" x14ac:dyDescent="0.25">
      <c r="A404" s="4"/>
      <c r="B404" s="3"/>
    </row>
    <row r="405" spans="1:2" ht="15.95" customHeight="1" x14ac:dyDescent="0.25">
      <c r="A405" s="4"/>
      <c r="B405" s="3"/>
    </row>
    <row r="406" spans="1:2" ht="15.95" customHeight="1" x14ac:dyDescent="0.25">
      <c r="A406" s="4"/>
      <c r="B406" s="3"/>
    </row>
    <row r="407" spans="1:2" ht="15.95" customHeight="1" x14ac:dyDescent="0.25">
      <c r="A407" s="4"/>
      <c r="B407" s="3"/>
    </row>
    <row r="408" spans="1:2" ht="15.95" customHeight="1" x14ac:dyDescent="0.25">
      <c r="A408" s="4"/>
      <c r="B408" s="3"/>
    </row>
    <row r="409" spans="1:2" ht="15.95" customHeight="1" x14ac:dyDescent="0.25">
      <c r="A409" s="4"/>
      <c r="B409" s="3"/>
    </row>
    <row r="410" spans="1:2" ht="15.95" customHeight="1" x14ac:dyDescent="0.25">
      <c r="A410" s="4"/>
      <c r="B410" s="3"/>
    </row>
    <row r="411" spans="1:2" ht="15.95" customHeight="1" x14ac:dyDescent="0.25">
      <c r="A411" s="4"/>
      <c r="B411" s="3"/>
    </row>
    <row r="412" spans="1:2" ht="15.95" customHeight="1" x14ac:dyDescent="0.25">
      <c r="A412" s="4"/>
      <c r="B412" s="3"/>
    </row>
    <row r="413" spans="1:2" ht="15.95" customHeight="1" x14ac:dyDescent="0.25">
      <c r="A413" s="4"/>
      <c r="B413" s="3"/>
    </row>
    <row r="414" spans="1:2" ht="15.95" customHeight="1" x14ac:dyDescent="0.25">
      <c r="A414" s="4"/>
      <c r="B414" s="3"/>
    </row>
    <row r="415" spans="1:2" ht="15.95" customHeight="1" x14ac:dyDescent="0.25">
      <c r="A415" s="137"/>
      <c r="B415" s="137"/>
    </row>
    <row r="416" spans="1:2" ht="21.75" customHeight="1" x14ac:dyDescent="0.25">
      <c r="A416" s="4"/>
      <c r="B416" s="3"/>
    </row>
    <row r="417" spans="1:2" ht="23.25" customHeight="1" x14ac:dyDescent="0.25">
      <c r="A417" s="4"/>
      <c r="B417" s="3"/>
    </row>
    <row r="418" spans="1:2" ht="15.95" customHeight="1" x14ac:dyDescent="0.25">
      <c r="A418" s="4"/>
      <c r="B418" s="3"/>
    </row>
    <row r="419" spans="1:2" ht="15.95" customHeight="1" x14ac:dyDescent="0.25">
      <c r="A419" s="4"/>
      <c r="B419" s="3"/>
    </row>
    <row r="420" spans="1:2" ht="15.95" customHeight="1" x14ac:dyDescent="0.25">
      <c r="A420" s="4"/>
      <c r="B420" s="3"/>
    </row>
    <row r="421" spans="1:2" ht="15.95" customHeight="1" x14ac:dyDescent="0.25">
      <c r="A421" s="4"/>
      <c r="B421" s="3"/>
    </row>
    <row r="422" spans="1:2" ht="15.95" customHeight="1" x14ac:dyDescent="0.25">
      <c r="A422" s="4"/>
      <c r="B422" s="3"/>
    </row>
    <row r="423" spans="1:2" ht="15.95" customHeight="1" x14ac:dyDescent="0.25">
      <c r="A423" s="143"/>
      <c r="B423" s="143"/>
    </row>
    <row r="424" spans="1:2" ht="38.25" customHeight="1" x14ac:dyDescent="0.25">
      <c r="A424" s="139"/>
      <c r="B424" s="139"/>
    </row>
    <row r="425" spans="1:2" ht="28.5" customHeight="1" x14ac:dyDescent="0.25">
      <c r="A425" s="115"/>
      <c r="B425" s="115"/>
    </row>
    <row r="426" spans="1:2" ht="15.95" customHeight="1" x14ac:dyDescent="0.25">
      <c r="A426" s="3"/>
      <c r="B426" s="3"/>
    </row>
    <row r="427" spans="1:2" ht="15.95" customHeight="1" x14ac:dyDescent="0.25">
      <c r="A427" s="137"/>
      <c r="B427" s="137"/>
    </row>
    <row r="428" spans="1:2" ht="15.95" customHeight="1" x14ac:dyDescent="0.25">
      <c r="A428" s="27"/>
      <c r="B428" s="114"/>
    </row>
    <row r="429" spans="1:2" ht="29.25" customHeight="1" x14ac:dyDescent="0.25">
      <c r="A429" s="29"/>
      <c r="B429" s="114"/>
    </row>
    <row r="430" spans="1:2" ht="20.25" customHeight="1" x14ac:dyDescent="0.25">
      <c r="A430" s="27"/>
      <c r="B430" s="114"/>
    </row>
    <row r="431" spans="1:2" ht="15.95" customHeight="1" x14ac:dyDescent="0.25">
      <c r="A431" s="137"/>
      <c r="B431" s="137"/>
    </row>
    <row r="432" spans="1:2" ht="15.95" customHeight="1" x14ac:dyDescent="0.25">
      <c r="A432" s="27"/>
      <c r="B432" s="114"/>
    </row>
    <row r="433" spans="1:2" ht="15.95" customHeight="1" x14ac:dyDescent="0.25">
      <c r="A433" s="24"/>
      <c r="B433" s="114"/>
    </row>
    <row r="434" spans="1:2" ht="15.95" customHeight="1" x14ac:dyDescent="0.25">
      <c r="A434" s="24"/>
      <c r="B434" s="114"/>
    </row>
    <row r="435" spans="1:2" ht="31.5" customHeight="1" x14ac:dyDescent="0.25">
      <c r="A435" s="24"/>
      <c r="B435" s="114"/>
    </row>
    <row r="436" spans="1:2" ht="25.5" customHeight="1" x14ac:dyDescent="0.25">
      <c r="A436" s="24"/>
      <c r="B436" s="114"/>
    </row>
    <row r="437" spans="1:2" ht="15.95" customHeight="1" x14ac:dyDescent="0.25">
      <c r="A437" s="24"/>
      <c r="B437" s="145"/>
    </row>
    <row r="438" spans="1:2" ht="26.25" customHeight="1" x14ac:dyDescent="0.25">
      <c r="A438" s="24"/>
      <c r="B438" s="145"/>
    </row>
    <row r="439" spans="1:2" ht="15.95" customHeight="1" x14ac:dyDescent="0.25">
      <c r="A439" s="24"/>
      <c r="B439" s="145"/>
    </row>
    <row r="440" spans="1:2" ht="15.95" customHeight="1" x14ac:dyDescent="0.25">
      <c r="A440" s="24"/>
      <c r="B440" s="145"/>
    </row>
    <row r="441" spans="1:2" ht="27.75" customHeight="1" x14ac:dyDescent="0.25">
      <c r="A441" s="24"/>
      <c r="B441" s="145"/>
    </row>
    <row r="442" spans="1:2" ht="15.95" customHeight="1" x14ac:dyDescent="0.25">
      <c r="A442" s="24"/>
      <c r="B442" s="145"/>
    </row>
    <row r="443" spans="1:2" ht="27.75" customHeight="1" x14ac:dyDescent="0.25">
      <c r="A443" s="24"/>
      <c r="B443" s="145"/>
    </row>
    <row r="444" spans="1:2" ht="33.75" customHeight="1" x14ac:dyDescent="0.25">
      <c r="A444" s="24"/>
      <c r="B444" s="145"/>
    </row>
    <row r="445" spans="1:2" ht="29.25" customHeight="1" x14ac:dyDescent="0.25">
      <c r="A445" s="27"/>
      <c r="B445" s="114"/>
    </row>
    <row r="446" spans="1:2" ht="15.95" customHeight="1" x14ac:dyDescent="0.25">
      <c r="A446" s="29"/>
      <c r="B446" s="114"/>
    </row>
    <row r="447" spans="1:2" ht="15.95" customHeight="1" x14ac:dyDescent="0.25">
      <c r="A447" s="29"/>
      <c r="B447" s="114"/>
    </row>
    <row r="448" spans="1:2" ht="28.5" customHeight="1" x14ac:dyDescent="0.25">
      <c r="A448" s="29"/>
      <c r="B448" s="114"/>
    </row>
    <row r="449" spans="1:2" ht="27.75" customHeight="1" x14ac:dyDescent="0.25">
      <c r="A449" s="29"/>
      <c r="B449" s="114"/>
    </row>
    <row r="450" spans="1:2" ht="25.5" customHeight="1" x14ac:dyDescent="0.25">
      <c r="A450" s="29"/>
      <c r="B450" s="114"/>
    </row>
    <row r="451" spans="1:2" ht="31.5" customHeight="1" x14ac:dyDescent="0.25">
      <c r="A451" s="29"/>
      <c r="B451" s="114"/>
    </row>
    <row r="452" spans="1:2" ht="15.95" customHeight="1" x14ac:dyDescent="0.25">
      <c r="A452" s="24"/>
      <c r="B452" s="145"/>
    </row>
    <row r="453" spans="1:2" ht="15.95" customHeight="1" x14ac:dyDescent="0.25">
      <c r="A453" s="24"/>
      <c r="B453" s="145"/>
    </row>
    <row r="454" spans="1:2" ht="15.95" customHeight="1" x14ac:dyDescent="0.25">
      <c r="A454" s="24"/>
      <c r="B454" s="145"/>
    </row>
    <row r="455" spans="1:2" ht="15.95" customHeight="1" x14ac:dyDescent="0.25">
      <c r="A455" s="24"/>
      <c r="B455" s="145"/>
    </row>
    <row r="456" spans="1:2" ht="15.95" customHeight="1" x14ac:dyDescent="0.25">
      <c r="A456" s="24"/>
      <c r="B456" s="145"/>
    </row>
    <row r="457" spans="1:2" ht="15.95" customHeight="1" x14ac:dyDescent="0.25">
      <c r="A457" s="24"/>
      <c r="B457" s="145"/>
    </row>
    <row r="458" spans="1:2" ht="15.95" customHeight="1" x14ac:dyDescent="0.25">
      <c r="A458" s="4"/>
      <c r="B458" s="114"/>
    </row>
    <row r="459" spans="1:2" ht="15.95" customHeight="1" x14ac:dyDescent="0.25">
      <c r="A459" s="24"/>
      <c r="B459" s="114"/>
    </row>
    <row r="460" spans="1:2" ht="15.95" customHeight="1" x14ac:dyDescent="0.25">
      <c r="A460" s="27"/>
      <c r="B460" s="114"/>
    </row>
    <row r="461" spans="1:2" ht="15.95" customHeight="1" x14ac:dyDescent="0.25">
      <c r="A461" s="29"/>
      <c r="B461" s="114"/>
    </row>
    <row r="462" spans="1:2" ht="15.95" customHeight="1" x14ac:dyDescent="0.25">
      <c r="A462" s="27"/>
      <c r="B462" s="114"/>
    </row>
    <row r="463" spans="1:2" ht="15.95" customHeight="1" x14ac:dyDescent="0.25">
      <c r="A463" s="29"/>
      <c r="B463" s="114"/>
    </row>
    <row r="464" spans="1:2" ht="15.95" customHeight="1" x14ac:dyDescent="0.25">
      <c r="A464" s="27"/>
      <c r="B464" s="114"/>
    </row>
    <row r="465" spans="1:5" ht="15.95" customHeight="1" x14ac:dyDescent="0.25">
      <c r="A465" s="30"/>
      <c r="B465" s="114"/>
    </row>
    <row r="466" spans="1:5" ht="15.95" customHeight="1" x14ac:dyDescent="0.25">
      <c r="A466" s="30"/>
      <c r="B466" s="114"/>
    </row>
    <row r="467" spans="1:5" ht="15.95" customHeight="1" x14ac:dyDescent="0.25">
      <c r="A467" s="30"/>
      <c r="B467" s="114"/>
    </row>
    <row r="468" spans="1:5" ht="15.95" customHeight="1" x14ac:dyDescent="0.25">
      <c r="A468" s="30"/>
      <c r="B468" s="114"/>
    </row>
    <row r="469" spans="1:5" ht="33" customHeight="1" x14ac:dyDescent="0.25">
      <c r="A469" s="30"/>
      <c r="B469" s="114"/>
    </row>
    <row r="470" spans="1:5" ht="30" customHeight="1" x14ac:dyDescent="0.25">
      <c r="A470" s="30"/>
      <c r="B470" s="114"/>
    </row>
    <row r="471" spans="1:5" ht="15.95" customHeight="1" x14ac:dyDescent="0.25">
      <c r="A471" s="30"/>
      <c r="B471" s="114"/>
    </row>
    <row r="472" spans="1:5" ht="15.95" customHeight="1" x14ac:dyDescent="0.25">
      <c r="A472" s="30"/>
      <c r="B472" s="114"/>
    </row>
    <row r="473" spans="1:5" ht="27.75" customHeight="1" x14ac:dyDescent="0.25">
      <c r="A473" s="30"/>
      <c r="B473" s="114"/>
    </row>
    <row r="474" spans="1:5" ht="38.1" customHeight="1" x14ac:dyDescent="0.25">
      <c r="A474" s="30"/>
      <c r="B474" s="114"/>
      <c r="C474" s="142"/>
      <c r="D474" s="142"/>
      <c r="E474" s="142"/>
    </row>
    <row r="475" spans="1:5" ht="38.1" customHeight="1" x14ac:dyDescent="0.25">
      <c r="A475" s="30"/>
      <c r="B475" s="114"/>
    </row>
    <row r="476" spans="1:5" ht="15.95" customHeight="1" x14ac:dyDescent="0.25">
      <c r="A476" s="30"/>
      <c r="B476" s="114"/>
    </row>
    <row r="477" spans="1:5" ht="15.95" customHeight="1" x14ac:dyDescent="0.25">
      <c r="A477" s="30"/>
      <c r="B477" s="114"/>
    </row>
    <row r="478" spans="1:5" ht="15.95" customHeight="1" x14ac:dyDescent="0.25">
      <c r="A478" s="30"/>
      <c r="B478" s="114"/>
    </row>
    <row r="479" spans="1:5" ht="15.95" customHeight="1" x14ac:dyDescent="0.25">
      <c r="A479" s="30"/>
      <c r="B479" s="114"/>
    </row>
    <row r="480" spans="1:5" ht="15.95" customHeight="1" x14ac:dyDescent="0.25">
      <c r="A480" s="137"/>
      <c r="B480" s="137"/>
    </row>
    <row r="481" spans="1:2" ht="15.95" customHeight="1" x14ac:dyDescent="0.25">
      <c r="A481" s="29"/>
      <c r="B481" s="114"/>
    </row>
    <row r="482" spans="1:2" ht="15.95" customHeight="1" x14ac:dyDescent="0.25">
      <c r="A482" s="29"/>
      <c r="B482" s="114"/>
    </row>
    <row r="483" spans="1:2" ht="15.95" customHeight="1" x14ac:dyDescent="0.25">
      <c r="A483" s="27"/>
      <c r="B483" s="114"/>
    </row>
    <row r="484" spans="1:2" ht="15.95" customHeight="1" x14ac:dyDescent="0.25">
      <c r="A484" s="4"/>
      <c r="B484" s="114"/>
    </row>
    <row r="485" spans="1:2" ht="32.1" customHeight="1" x14ac:dyDescent="0.25">
      <c r="A485" s="29"/>
      <c r="B485" s="114"/>
    </row>
    <row r="486" spans="1:2" ht="15.95" customHeight="1" x14ac:dyDescent="0.25">
      <c r="A486" s="4"/>
      <c r="B486" s="114"/>
    </row>
    <row r="487" spans="1:2" ht="15.95" customHeight="1" x14ac:dyDescent="0.25">
      <c r="A487" s="4"/>
      <c r="B487" s="114"/>
    </row>
    <row r="488" spans="1:2" ht="15.95" customHeight="1" x14ac:dyDescent="0.25">
      <c r="A488" s="4"/>
      <c r="B488" s="114"/>
    </row>
    <row r="489" spans="1:2" ht="15.95" customHeight="1" x14ac:dyDescent="0.25">
      <c r="A489" s="4"/>
      <c r="B489" s="114"/>
    </row>
    <row r="490" spans="1:2" ht="15.95" customHeight="1" x14ac:dyDescent="0.25">
      <c r="A490" s="4"/>
      <c r="B490" s="114"/>
    </row>
    <row r="491" spans="1:2" ht="15.95" customHeight="1" x14ac:dyDescent="0.25">
      <c r="A491" s="29"/>
      <c r="B491" s="114"/>
    </row>
    <row r="492" spans="1:2" ht="15.95" customHeight="1" x14ac:dyDescent="0.25">
      <c r="A492" s="27"/>
      <c r="B492" s="114"/>
    </row>
    <row r="493" spans="1:2" x14ac:dyDescent="0.25">
      <c r="A493" s="24"/>
      <c r="B493" s="114"/>
    </row>
    <row r="494" spans="1:2" x14ac:dyDescent="0.25">
      <c r="A494" s="24"/>
      <c r="B494" s="114"/>
    </row>
    <row r="495" spans="1:2" x14ac:dyDescent="0.25">
      <c r="A495" s="24"/>
      <c r="B495" s="114"/>
    </row>
    <row r="496" spans="1:2" x14ac:dyDescent="0.25">
      <c r="A496" s="4"/>
      <c r="B496" s="114"/>
    </row>
    <row r="497" spans="1:2" x14ac:dyDescent="0.25">
      <c r="A497" s="24"/>
      <c r="B497" s="114"/>
    </row>
    <row r="498" spans="1:2" x14ac:dyDescent="0.25">
      <c r="A498" s="24"/>
      <c r="B498" s="114"/>
    </row>
    <row r="499" spans="1:2" x14ac:dyDescent="0.25">
      <c r="A499" s="24"/>
      <c r="B499" s="114"/>
    </row>
    <row r="500" spans="1:2" x14ac:dyDescent="0.25">
      <c r="A500" s="24"/>
      <c r="B500" s="114"/>
    </row>
    <row r="501" spans="1:2" x14ac:dyDescent="0.25">
      <c r="A501" s="24"/>
      <c r="B501" s="114"/>
    </row>
    <row r="502" spans="1:2" x14ac:dyDescent="0.25">
      <c r="A502" s="24"/>
      <c r="B502" s="114"/>
    </row>
    <row r="503" spans="1:2" x14ac:dyDescent="0.25">
      <c r="A503" s="24"/>
      <c r="B503" s="114"/>
    </row>
    <row r="504" spans="1:2" x14ac:dyDescent="0.25">
      <c r="A504" s="24"/>
      <c r="B504" s="114"/>
    </row>
    <row r="505" spans="1:2" x14ac:dyDescent="0.25">
      <c r="A505" s="24"/>
      <c r="B505" s="114"/>
    </row>
    <row r="506" spans="1:2" x14ac:dyDescent="0.25">
      <c r="A506" s="24"/>
      <c r="B506" s="114"/>
    </row>
    <row r="507" spans="1:2" x14ac:dyDescent="0.25">
      <c r="A507" s="24"/>
      <c r="B507" s="114"/>
    </row>
    <row r="508" spans="1:2" x14ac:dyDescent="0.25">
      <c r="A508" s="24"/>
      <c r="B508" s="114"/>
    </row>
    <row r="509" spans="1:2" x14ac:dyDescent="0.25">
      <c r="A509" s="24"/>
      <c r="B509" s="114"/>
    </row>
    <row r="510" spans="1:2" x14ac:dyDescent="0.25">
      <c r="A510" s="24"/>
      <c r="B510" s="114"/>
    </row>
    <row r="511" spans="1:2" x14ac:dyDescent="0.25">
      <c r="A511" s="24"/>
      <c r="B511" s="114"/>
    </row>
    <row r="512" spans="1:2" x14ac:dyDescent="0.25">
      <c r="A512" s="24"/>
      <c r="B512" s="114"/>
    </row>
    <row r="513" spans="1:2" x14ac:dyDescent="0.25">
      <c r="A513" s="137"/>
      <c r="B513" s="137"/>
    </row>
    <row r="514" spans="1:2" x14ac:dyDescent="0.25">
      <c r="A514" s="4"/>
      <c r="B514" s="114"/>
    </row>
    <row r="515" spans="1:2" x14ac:dyDescent="0.25">
      <c r="A515" s="24"/>
      <c r="B515" s="114"/>
    </row>
    <row r="516" spans="1:2" x14ac:dyDescent="0.25">
      <c r="A516" s="24"/>
      <c r="B516" s="114"/>
    </row>
    <row r="517" spans="1:2" x14ac:dyDescent="0.25">
      <c r="A517" s="4"/>
      <c r="B517" s="114"/>
    </row>
    <row r="518" spans="1:2" x14ac:dyDescent="0.25">
      <c r="A518" s="24"/>
      <c r="B518" s="114"/>
    </row>
    <row r="519" spans="1:2" x14ac:dyDescent="0.25">
      <c r="A519" s="24"/>
      <c r="B519" s="114"/>
    </row>
    <row r="520" spans="1:2" x14ac:dyDescent="0.25">
      <c r="A520" s="4"/>
      <c r="B520" s="114"/>
    </row>
    <row r="521" spans="1:2" x14ac:dyDescent="0.25">
      <c r="A521" s="4"/>
      <c r="B521" s="114"/>
    </row>
    <row r="522" spans="1:2" x14ac:dyDescent="0.25">
      <c r="A522" s="4"/>
      <c r="B522" s="114"/>
    </row>
    <row r="523" spans="1:2" x14ac:dyDescent="0.25">
      <c r="A523" s="4"/>
      <c r="B523" s="114"/>
    </row>
    <row r="524" spans="1:2" x14ac:dyDescent="0.25">
      <c r="A524" s="24"/>
      <c r="B524" s="114"/>
    </row>
    <row r="525" spans="1:2" x14ac:dyDescent="0.25">
      <c r="A525" s="4"/>
      <c r="B525" s="114"/>
    </row>
    <row r="526" spans="1:2" x14ac:dyDescent="0.25">
      <c r="A526" s="146"/>
      <c r="B526" s="146"/>
    </row>
    <row r="527" spans="1:2" ht="34.5" customHeight="1" x14ac:dyDescent="0.25">
      <c r="A527" s="137"/>
      <c r="B527" s="137"/>
    </row>
    <row r="528" spans="1:2" ht="33" customHeight="1" x14ac:dyDescent="0.25">
      <c r="A528" s="112"/>
      <c r="B528" s="112"/>
    </row>
    <row r="529" spans="1:2" x14ac:dyDescent="0.25">
      <c r="A529" s="112"/>
      <c r="B529" s="112"/>
    </row>
    <row r="530" spans="1:2" x14ac:dyDescent="0.25">
      <c r="A530" s="144"/>
      <c r="B530" s="144"/>
    </row>
    <row r="531" spans="1:2" x14ac:dyDescent="0.25">
      <c r="A531" s="31"/>
      <c r="B531" s="32"/>
    </row>
    <row r="532" spans="1:2" x14ac:dyDescent="0.25">
      <c r="A532" s="31"/>
      <c r="B532" s="33"/>
    </row>
    <row r="533" spans="1:2" x14ac:dyDescent="0.25">
      <c r="A533" s="31"/>
      <c r="B533" s="32"/>
    </row>
    <row r="534" spans="1:2" x14ac:dyDescent="0.25">
      <c r="A534" s="31"/>
      <c r="B534" s="32"/>
    </row>
    <row r="535" spans="1:2" x14ac:dyDescent="0.25">
      <c r="A535" s="31"/>
      <c r="B535" s="32"/>
    </row>
    <row r="536" spans="1:2" x14ac:dyDescent="0.25">
      <c r="A536" s="144"/>
      <c r="B536" s="144"/>
    </row>
    <row r="537" spans="1:2" x14ac:dyDescent="0.25">
      <c r="A537" s="31"/>
      <c r="B537" s="33"/>
    </row>
    <row r="538" spans="1:2" x14ac:dyDescent="0.25">
      <c r="A538" s="31"/>
      <c r="B538" s="33"/>
    </row>
    <row r="539" spans="1:2" x14ac:dyDescent="0.25">
      <c r="A539" s="31"/>
      <c r="B539" s="33"/>
    </row>
    <row r="540" spans="1:2" x14ac:dyDescent="0.25">
      <c r="A540" s="31"/>
      <c r="B540" s="33"/>
    </row>
    <row r="541" spans="1:2" x14ac:dyDescent="0.25">
      <c r="A541" s="31"/>
      <c r="B541" s="33"/>
    </row>
    <row r="542" spans="1:2" x14ac:dyDescent="0.25">
      <c r="A542" s="144"/>
      <c r="B542" s="144"/>
    </row>
    <row r="543" spans="1:2" x14ac:dyDescent="0.25">
      <c r="A543" s="31"/>
      <c r="B543" s="34"/>
    </row>
    <row r="544" spans="1:2" x14ac:dyDescent="0.25">
      <c r="A544" s="31"/>
      <c r="B544" s="35"/>
    </row>
    <row r="545" spans="1:2" x14ac:dyDescent="0.25">
      <c r="A545" s="31"/>
      <c r="B545" s="33"/>
    </row>
    <row r="546" spans="1:2" x14ac:dyDescent="0.25">
      <c r="A546" s="36"/>
      <c r="B546" s="36"/>
    </row>
    <row r="547" spans="1:2" x14ac:dyDescent="0.25">
      <c r="A547" s="36"/>
      <c r="B547" s="36"/>
    </row>
    <row r="548" spans="1:2" x14ac:dyDescent="0.25">
      <c r="A548" s="37"/>
      <c r="B548" s="37"/>
    </row>
    <row r="549" spans="1:2" x14ac:dyDescent="0.25">
      <c r="A549" s="37"/>
      <c r="B549" s="37"/>
    </row>
    <row r="550" spans="1:2" x14ac:dyDescent="0.25">
      <c r="A550" s="37"/>
      <c r="B550" s="37"/>
    </row>
    <row r="551" spans="1:2" x14ac:dyDescent="0.25">
      <c r="A551" s="37"/>
      <c r="B551" s="37"/>
    </row>
    <row r="552" spans="1:2" x14ac:dyDescent="0.25">
      <c r="A552" s="37"/>
      <c r="B552" s="37"/>
    </row>
    <row r="553" spans="1:2" x14ac:dyDescent="0.25">
      <c r="A553" s="37"/>
      <c r="B553" s="37"/>
    </row>
    <row r="554" spans="1:2" x14ac:dyDescent="0.25">
      <c r="A554" s="37"/>
      <c r="B554" s="37"/>
    </row>
    <row r="555" spans="1:2" x14ac:dyDescent="0.25">
      <c r="A555" s="37"/>
      <c r="B555" s="37"/>
    </row>
    <row r="556" spans="1:2" x14ac:dyDescent="0.25">
      <c r="A556" s="37"/>
      <c r="B556" s="37"/>
    </row>
    <row r="557" spans="1:2" x14ac:dyDescent="0.25">
      <c r="A557" s="37"/>
      <c r="B557" s="37"/>
    </row>
    <row r="558" spans="1:2" x14ac:dyDescent="0.25">
      <c r="A558" s="37"/>
      <c r="B558" s="37"/>
    </row>
    <row r="559" spans="1:2" x14ac:dyDescent="0.25">
      <c r="A559" s="37"/>
      <c r="B559" s="37"/>
    </row>
    <row r="560" spans="1:2" x14ac:dyDescent="0.25">
      <c r="A560" s="37"/>
      <c r="B560" s="37"/>
    </row>
    <row r="561" spans="1:2" x14ac:dyDescent="0.25">
      <c r="A561" s="37"/>
      <c r="B561" s="37"/>
    </row>
    <row r="562" spans="1:2" x14ac:dyDescent="0.25">
      <c r="A562" s="37"/>
      <c r="B562" s="37"/>
    </row>
    <row r="563" spans="1:2" x14ac:dyDescent="0.25">
      <c r="A563" s="37"/>
      <c r="B563" s="37"/>
    </row>
    <row r="564" spans="1:2" x14ac:dyDescent="0.25">
      <c r="A564" s="37"/>
      <c r="B564" s="37"/>
    </row>
    <row r="565" spans="1:2" x14ac:dyDescent="0.25">
      <c r="A565" s="37"/>
      <c r="B565" s="37"/>
    </row>
    <row r="566" spans="1:2" x14ac:dyDescent="0.25">
      <c r="A566" s="37"/>
      <c r="B566" s="37"/>
    </row>
    <row r="567" spans="1:2" x14ac:dyDescent="0.25">
      <c r="A567" s="37"/>
      <c r="B567" s="37"/>
    </row>
    <row r="568" spans="1:2" x14ac:dyDescent="0.25">
      <c r="A568" s="37"/>
      <c r="B568" s="37"/>
    </row>
    <row r="569" spans="1:2" x14ac:dyDescent="0.25">
      <c r="A569" s="37"/>
      <c r="B569" s="37"/>
    </row>
    <row r="570" spans="1:2" x14ac:dyDescent="0.25">
      <c r="A570" s="37"/>
      <c r="B570" s="37"/>
    </row>
    <row r="571" spans="1:2" x14ac:dyDescent="0.25">
      <c r="A571" s="37"/>
      <c r="B571" s="37"/>
    </row>
  </sheetData>
  <mergeCells count="53">
    <mergeCell ref="A526:B526"/>
    <mergeCell ref="A527:B527"/>
    <mergeCell ref="A530:B530"/>
    <mergeCell ref="A536:B536"/>
    <mergeCell ref="A542:B542"/>
    <mergeCell ref="A431:B431"/>
    <mergeCell ref="B437:B444"/>
    <mergeCell ref="B452:B457"/>
    <mergeCell ref="C474:E474"/>
    <mergeCell ref="A480:B480"/>
    <mergeCell ref="A513:B513"/>
    <mergeCell ref="A393:B393"/>
    <mergeCell ref="A396:B396"/>
    <mergeCell ref="A415:B415"/>
    <mergeCell ref="A423:B423"/>
    <mergeCell ref="A424:B424"/>
    <mergeCell ref="A427:B427"/>
    <mergeCell ref="A286:B286"/>
    <mergeCell ref="A287:B287"/>
    <mergeCell ref="A311:B311"/>
    <mergeCell ref="A312:B312"/>
    <mergeCell ref="A337:B337"/>
    <mergeCell ref="A338:B338"/>
    <mergeCell ref="A227:B227"/>
    <mergeCell ref="A230:B230"/>
    <mergeCell ref="A251:B251"/>
    <mergeCell ref="A253:B253"/>
    <mergeCell ref="A267:B267"/>
    <mergeCell ref="A268:B268"/>
    <mergeCell ref="A205:B205"/>
    <mergeCell ref="A207:B207"/>
    <mergeCell ref="A214:B214"/>
    <mergeCell ref="A221:B221"/>
    <mergeCell ref="A224:B224"/>
    <mergeCell ref="A226:B226"/>
    <mergeCell ref="A118:B118"/>
    <mergeCell ref="A168:B168"/>
    <mergeCell ref="A169:B169"/>
    <mergeCell ref="A172:B172"/>
    <mergeCell ref="A199:B199"/>
    <mergeCell ref="A201:B201"/>
    <mergeCell ref="A50:B50"/>
    <mergeCell ref="A52:B52"/>
    <mergeCell ref="A62:B62"/>
    <mergeCell ref="A71:B71"/>
    <mergeCell ref="A79:B79"/>
    <mergeCell ref="A94:B94"/>
    <mergeCell ref="A1:B1"/>
    <mergeCell ref="A2:B2"/>
    <mergeCell ref="A5:B5"/>
    <mergeCell ref="A18:B18"/>
    <mergeCell ref="A31:B31"/>
    <mergeCell ref="A48:B48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71"/>
  <sheetViews>
    <sheetView tabSelected="1" topLeftCell="A58" workbookViewId="0">
      <selection activeCell="D95" sqref="D95"/>
    </sheetView>
  </sheetViews>
  <sheetFormatPr defaultRowHeight="15" x14ac:dyDescent="0.25"/>
  <cols>
    <col min="1" max="1" width="40.5703125" style="1" customWidth="1"/>
    <col min="2" max="2" width="38.7109375" style="1" customWidth="1"/>
    <col min="3" max="16384" width="9.140625" style="1"/>
  </cols>
  <sheetData>
    <row r="1" spans="1:2" ht="57" customHeight="1" x14ac:dyDescent="0.3">
      <c r="A1" s="123" t="s">
        <v>7</v>
      </c>
      <c r="B1" s="123"/>
    </row>
    <row r="2" spans="1:2" ht="24.75" customHeight="1" thickBot="1" x14ac:dyDescent="0.3">
      <c r="A2" s="124" t="s">
        <v>100</v>
      </c>
      <c r="B2" s="124"/>
    </row>
    <row r="3" spans="1:2" s="40" customFormat="1" ht="48.75" customHeight="1" x14ac:dyDescent="0.25">
      <c r="A3" s="38" t="s">
        <v>0</v>
      </c>
      <c r="B3" s="39" t="s">
        <v>1</v>
      </c>
    </row>
    <row r="4" spans="1:2" s="40" customFormat="1" ht="15.95" customHeight="1" thickBot="1" x14ac:dyDescent="0.3">
      <c r="A4" s="41">
        <v>1</v>
      </c>
      <c r="B4" s="42">
        <v>2</v>
      </c>
    </row>
    <row r="5" spans="1:2" s="40" customFormat="1" ht="15.95" customHeight="1" thickBot="1" x14ac:dyDescent="0.3">
      <c r="A5" s="125" t="s">
        <v>2</v>
      </c>
      <c r="B5" s="126"/>
    </row>
    <row r="6" spans="1:2" s="40" customFormat="1" ht="31.5" x14ac:dyDescent="0.25">
      <c r="A6" s="43" t="s">
        <v>9</v>
      </c>
      <c r="B6" s="53">
        <v>3207.5</v>
      </c>
    </row>
    <row r="7" spans="1:2" s="40" customFormat="1" ht="31.5" x14ac:dyDescent="0.25">
      <c r="A7" s="44" t="s">
        <v>10</v>
      </c>
      <c r="B7" s="52">
        <v>3207.5</v>
      </c>
    </row>
    <row r="8" spans="1:2" s="40" customFormat="1" ht="15.75" x14ac:dyDescent="0.25">
      <c r="A8" s="44" t="s">
        <v>11</v>
      </c>
      <c r="B8" s="52">
        <v>0</v>
      </c>
    </row>
    <row r="9" spans="1:2" s="40" customFormat="1" ht="15.75" x14ac:dyDescent="0.25">
      <c r="A9" s="44" t="s">
        <v>12</v>
      </c>
      <c r="B9" s="52">
        <v>1485</v>
      </c>
    </row>
    <row r="10" spans="1:2" s="40" customFormat="1" ht="15.75" x14ac:dyDescent="0.25">
      <c r="A10" s="44" t="s">
        <v>13</v>
      </c>
      <c r="B10" s="52">
        <v>944</v>
      </c>
    </row>
    <row r="11" spans="1:2" s="40" customFormat="1" ht="15.75" x14ac:dyDescent="0.25">
      <c r="A11" s="44" t="s">
        <v>3</v>
      </c>
      <c r="B11" s="52">
        <v>0</v>
      </c>
    </row>
    <row r="12" spans="1:2" s="40" customFormat="1" ht="31.5" x14ac:dyDescent="0.25">
      <c r="A12" s="44" t="s">
        <v>4</v>
      </c>
      <c r="B12" s="52">
        <v>0</v>
      </c>
    </row>
    <row r="13" spans="1:2" s="40" customFormat="1" ht="31.5" x14ac:dyDescent="0.25">
      <c r="A13" s="44" t="s">
        <v>5</v>
      </c>
      <c r="B13" s="52">
        <v>1692</v>
      </c>
    </row>
    <row r="14" spans="1:2" s="40" customFormat="1" ht="15.75" x14ac:dyDescent="0.25">
      <c r="A14" s="44" t="s">
        <v>6</v>
      </c>
      <c r="B14" s="52">
        <v>7525</v>
      </c>
    </row>
    <row r="15" spans="1:2" s="40" customFormat="1" ht="15.75" x14ac:dyDescent="0.25">
      <c r="A15" s="44" t="s">
        <v>14</v>
      </c>
      <c r="B15" s="52">
        <v>0</v>
      </c>
    </row>
    <row r="16" spans="1:2" s="40" customFormat="1" ht="21" customHeight="1" x14ac:dyDescent="0.25">
      <c r="A16" s="44" t="s">
        <v>15</v>
      </c>
      <c r="B16" s="52">
        <v>1723.5</v>
      </c>
    </row>
    <row r="17" spans="1:2" s="40" customFormat="1" ht="22.5" customHeight="1" thickBot="1" x14ac:dyDescent="0.3">
      <c r="A17" s="45" t="s">
        <v>16</v>
      </c>
      <c r="B17" s="54">
        <v>1723.5</v>
      </c>
    </row>
    <row r="18" spans="1:2" s="40" customFormat="1" ht="15.95" customHeight="1" thickBot="1" x14ac:dyDescent="0.3">
      <c r="A18" s="127" t="s">
        <v>17</v>
      </c>
      <c r="B18" s="128"/>
    </row>
    <row r="19" spans="1:2" s="40" customFormat="1" ht="15.95" customHeight="1" x14ac:dyDescent="0.25">
      <c r="A19" s="55" t="s">
        <v>19</v>
      </c>
      <c r="B19" s="53">
        <v>0</v>
      </c>
    </row>
    <row r="20" spans="1:2" s="40" customFormat="1" ht="15.95" customHeight="1" x14ac:dyDescent="0.25">
      <c r="A20" s="56" t="s">
        <v>20</v>
      </c>
      <c r="B20" s="52">
        <v>0</v>
      </c>
    </row>
    <row r="21" spans="1:2" s="40" customFormat="1" ht="15.95" customHeight="1" x14ac:dyDescent="0.25">
      <c r="A21" s="56" t="s">
        <v>21</v>
      </c>
      <c r="B21" s="52">
        <v>0</v>
      </c>
    </row>
    <row r="22" spans="1:2" s="40" customFormat="1" ht="15.95" customHeight="1" x14ac:dyDescent="0.25">
      <c r="A22" s="56" t="s">
        <v>22</v>
      </c>
      <c r="B22" s="52">
        <v>0</v>
      </c>
    </row>
    <row r="23" spans="1:2" s="40" customFormat="1" ht="15.95" customHeight="1" x14ac:dyDescent="0.25">
      <c r="A23" s="56" t="s">
        <v>23</v>
      </c>
      <c r="B23" s="52">
        <v>0</v>
      </c>
    </row>
    <row r="24" spans="1:2" s="40" customFormat="1" ht="15.95" customHeight="1" x14ac:dyDescent="0.25">
      <c r="A24" s="56" t="s">
        <v>24</v>
      </c>
      <c r="B24" s="52">
        <v>0</v>
      </c>
    </row>
    <row r="25" spans="1:2" s="40" customFormat="1" ht="15.95" customHeight="1" x14ac:dyDescent="0.25">
      <c r="A25" s="56" t="s">
        <v>18</v>
      </c>
      <c r="B25" s="52">
        <v>0</v>
      </c>
    </row>
    <row r="26" spans="1:2" s="40" customFormat="1" ht="15.95" customHeight="1" x14ac:dyDescent="0.25">
      <c r="A26" s="56" t="s">
        <v>25</v>
      </c>
      <c r="B26" s="59">
        <v>900</v>
      </c>
    </row>
    <row r="27" spans="1:2" s="40" customFormat="1" ht="15.95" customHeight="1" x14ac:dyDescent="0.25">
      <c r="A27" s="56" t="s">
        <v>26</v>
      </c>
      <c r="B27" s="52">
        <v>0</v>
      </c>
    </row>
    <row r="28" spans="1:2" s="40" customFormat="1" ht="15.95" customHeight="1" x14ac:dyDescent="0.25">
      <c r="A28" s="56" t="s">
        <v>27</v>
      </c>
      <c r="B28" s="52">
        <v>0</v>
      </c>
    </row>
    <row r="29" spans="1:2" s="40" customFormat="1" ht="15.95" customHeight="1" x14ac:dyDescent="0.25">
      <c r="A29" s="56" t="s">
        <v>28</v>
      </c>
      <c r="B29" s="58">
        <v>1500</v>
      </c>
    </row>
    <row r="30" spans="1:2" s="40" customFormat="1" ht="15.95" customHeight="1" thickBot="1" x14ac:dyDescent="0.3">
      <c r="A30" s="57" t="s">
        <v>20</v>
      </c>
      <c r="B30" s="54">
        <v>1805</v>
      </c>
    </row>
    <row r="31" spans="1:2" s="40" customFormat="1" ht="15.95" customHeight="1" thickBot="1" x14ac:dyDescent="0.3">
      <c r="A31" s="127" t="s">
        <v>29</v>
      </c>
      <c r="B31" s="128"/>
    </row>
    <row r="32" spans="1:2" s="40" customFormat="1" ht="15.95" customHeight="1" x14ac:dyDescent="0.25">
      <c r="A32" s="60" t="s">
        <v>30</v>
      </c>
      <c r="B32" s="61" t="s">
        <v>46</v>
      </c>
    </row>
    <row r="33" spans="1:2" s="40" customFormat="1" ht="15.95" customHeight="1" x14ac:dyDescent="0.25">
      <c r="A33" s="62" t="s">
        <v>31</v>
      </c>
      <c r="B33" s="63" t="s">
        <v>46</v>
      </c>
    </row>
    <row r="34" spans="1:2" s="40" customFormat="1" ht="33" customHeight="1" x14ac:dyDescent="0.25">
      <c r="A34" s="62" t="s">
        <v>32</v>
      </c>
      <c r="B34" s="63" t="s">
        <v>46</v>
      </c>
    </row>
    <row r="35" spans="1:2" s="40" customFormat="1" ht="37.5" customHeight="1" x14ac:dyDescent="0.25">
      <c r="A35" s="62" t="s">
        <v>33</v>
      </c>
      <c r="B35" s="63" t="s">
        <v>46</v>
      </c>
    </row>
    <row r="36" spans="1:2" s="40" customFormat="1" ht="31.5" customHeight="1" x14ac:dyDescent="0.25">
      <c r="A36" s="62" t="s">
        <v>34</v>
      </c>
      <c r="B36" s="63" t="s">
        <v>46</v>
      </c>
    </row>
    <row r="37" spans="1:2" s="40" customFormat="1" ht="31.5" customHeight="1" x14ac:dyDescent="0.25">
      <c r="A37" s="62" t="s">
        <v>35</v>
      </c>
      <c r="B37" s="63" t="s">
        <v>46</v>
      </c>
    </row>
    <row r="38" spans="1:2" s="40" customFormat="1" ht="15.95" customHeight="1" x14ac:dyDescent="0.25">
      <c r="A38" s="62" t="s">
        <v>36</v>
      </c>
      <c r="B38" s="63" t="s">
        <v>46</v>
      </c>
    </row>
    <row r="39" spans="1:2" s="40" customFormat="1" ht="15.95" customHeight="1" x14ac:dyDescent="0.25">
      <c r="A39" s="62" t="s">
        <v>37</v>
      </c>
      <c r="B39" s="64">
        <v>0</v>
      </c>
    </row>
    <row r="40" spans="1:2" s="40" customFormat="1" ht="15.95" customHeight="1" x14ac:dyDescent="0.25">
      <c r="A40" s="62" t="s">
        <v>38</v>
      </c>
      <c r="B40" s="64">
        <v>0</v>
      </c>
    </row>
    <row r="41" spans="1:2" s="40" customFormat="1" ht="15.95" customHeight="1" x14ac:dyDescent="0.25">
      <c r="A41" s="62" t="s">
        <v>39</v>
      </c>
      <c r="B41" s="64">
        <v>0</v>
      </c>
    </row>
    <row r="42" spans="1:2" s="40" customFormat="1" ht="15.95" customHeight="1" x14ac:dyDescent="0.25">
      <c r="A42" s="62" t="s">
        <v>40</v>
      </c>
      <c r="B42" s="64">
        <v>0</v>
      </c>
    </row>
    <row r="43" spans="1:2" s="40" customFormat="1" ht="15.95" customHeight="1" x14ac:dyDescent="0.25">
      <c r="A43" s="62" t="s">
        <v>41</v>
      </c>
      <c r="B43" s="64">
        <v>0</v>
      </c>
    </row>
    <row r="44" spans="1:2" s="40" customFormat="1" ht="15.95" customHeight="1" x14ac:dyDescent="0.25">
      <c r="A44" s="62" t="s">
        <v>42</v>
      </c>
      <c r="B44" s="52" t="s">
        <v>46</v>
      </c>
    </row>
    <row r="45" spans="1:2" s="40" customFormat="1" ht="15.95" customHeight="1" x14ac:dyDescent="0.25">
      <c r="A45" s="65" t="s">
        <v>43</v>
      </c>
      <c r="B45" s="64">
        <v>0</v>
      </c>
    </row>
    <row r="46" spans="1:2" s="40" customFormat="1" ht="35.25" customHeight="1" x14ac:dyDescent="0.25">
      <c r="A46" s="65" t="s">
        <v>44</v>
      </c>
      <c r="B46" s="64">
        <v>0</v>
      </c>
    </row>
    <row r="47" spans="1:2" s="40" customFormat="1" ht="15.95" customHeight="1" thickBot="1" x14ac:dyDescent="0.3">
      <c r="A47" s="66" t="s">
        <v>45</v>
      </c>
      <c r="B47" s="54" t="s">
        <v>46</v>
      </c>
    </row>
    <row r="48" spans="1:2" s="40" customFormat="1" ht="15.95" customHeight="1" thickBot="1" x14ac:dyDescent="0.3">
      <c r="A48" s="127" t="s">
        <v>47</v>
      </c>
      <c r="B48" s="128"/>
    </row>
    <row r="49" spans="1:2" s="40" customFormat="1" ht="15.95" customHeight="1" thickBot="1" x14ac:dyDescent="0.3">
      <c r="A49" s="86" t="s">
        <v>48</v>
      </c>
      <c r="B49" s="87">
        <v>7100</v>
      </c>
    </row>
    <row r="50" spans="1:2" s="40" customFormat="1" ht="15.95" customHeight="1" thickBot="1" x14ac:dyDescent="0.3">
      <c r="A50" s="129" t="s">
        <v>49</v>
      </c>
      <c r="B50" s="122"/>
    </row>
    <row r="51" spans="1:2" s="40" customFormat="1" ht="15.95" customHeight="1" thickBot="1" x14ac:dyDescent="0.3">
      <c r="A51" s="67" t="s">
        <v>46</v>
      </c>
      <c r="B51" s="68" t="s">
        <v>46</v>
      </c>
    </row>
    <row r="52" spans="1:2" s="40" customFormat="1" ht="15.95" customHeight="1" thickBot="1" x14ac:dyDescent="0.3">
      <c r="A52" s="129" t="s">
        <v>50</v>
      </c>
      <c r="B52" s="122"/>
    </row>
    <row r="53" spans="1:2" s="40" customFormat="1" ht="15.95" customHeight="1" x14ac:dyDescent="0.25">
      <c r="A53" s="60" t="s">
        <v>51</v>
      </c>
      <c r="B53" s="69">
        <v>2410</v>
      </c>
    </row>
    <row r="54" spans="1:2" s="40" customFormat="1" ht="15.95" customHeight="1" x14ac:dyDescent="0.25">
      <c r="A54" s="44" t="s">
        <v>52</v>
      </c>
      <c r="B54" s="52">
        <v>4423.5294117647063</v>
      </c>
    </row>
    <row r="55" spans="1:2" s="40" customFormat="1" ht="15.95" customHeight="1" x14ac:dyDescent="0.25">
      <c r="A55" s="44" t="s">
        <v>53</v>
      </c>
      <c r="B55" s="52">
        <v>1529.4117647058824</v>
      </c>
    </row>
    <row r="56" spans="1:2" s="40" customFormat="1" ht="15.95" customHeight="1" x14ac:dyDescent="0.25">
      <c r="A56" s="44" t="s">
        <v>54</v>
      </c>
      <c r="B56" s="52">
        <v>343.52941176470586</v>
      </c>
    </row>
    <row r="57" spans="1:2" s="40" customFormat="1" ht="15.95" customHeight="1" x14ac:dyDescent="0.25">
      <c r="A57" s="44" t="s">
        <v>55</v>
      </c>
      <c r="B57" s="52">
        <v>1835.2941176470586</v>
      </c>
    </row>
    <row r="58" spans="1:2" s="40" customFormat="1" ht="15.95" customHeight="1" x14ac:dyDescent="0.25">
      <c r="A58" s="44" t="s">
        <v>56</v>
      </c>
      <c r="B58" s="52">
        <v>-77.647058823529505</v>
      </c>
    </row>
    <row r="59" spans="1:2" s="40" customFormat="1" ht="15.95" customHeight="1" x14ac:dyDescent="0.25">
      <c r="A59" s="44" t="s">
        <v>57</v>
      </c>
      <c r="B59" s="52">
        <v>894.11764705882342</v>
      </c>
    </row>
    <row r="60" spans="1:2" s="40" customFormat="1" ht="15.95" customHeight="1" x14ac:dyDescent="0.25">
      <c r="A60" s="44" t="s">
        <v>58</v>
      </c>
      <c r="B60" s="52">
        <v>3329.41</v>
      </c>
    </row>
    <row r="61" spans="1:2" s="40" customFormat="1" ht="15.95" customHeight="1" thickBot="1" x14ac:dyDescent="0.3">
      <c r="A61" s="70" t="s">
        <v>59</v>
      </c>
      <c r="B61" s="71">
        <v>2368.2352941176468</v>
      </c>
    </row>
    <row r="62" spans="1:2" s="40" customFormat="1" ht="15.95" customHeight="1" thickBot="1" x14ac:dyDescent="0.3">
      <c r="A62" s="130" t="s">
        <v>60</v>
      </c>
      <c r="B62" s="128"/>
    </row>
    <row r="63" spans="1:2" s="40" customFormat="1" ht="38.25" customHeight="1" x14ac:dyDescent="0.25">
      <c r="A63" s="43" t="s">
        <v>98</v>
      </c>
      <c r="B63" s="97">
        <v>19512.941176470587</v>
      </c>
    </row>
    <row r="64" spans="1:2" s="40" customFormat="1" ht="15.95" customHeight="1" x14ac:dyDescent="0.25">
      <c r="A64" s="44" t="s">
        <v>91</v>
      </c>
      <c r="B64" s="98">
        <v>1285.2941176470588</v>
      </c>
    </row>
    <row r="65" spans="1:2" s="40" customFormat="1" ht="15.95" customHeight="1" x14ac:dyDescent="0.25">
      <c r="A65" s="44" t="s">
        <v>92</v>
      </c>
      <c r="B65" s="98">
        <v>0</v>
      </c>
    </row>
    <row r="66" spans="1:2" s="40" customFormat="1" ht="15.95" customHeight="1" x14ac:dyDescent="0.25">
      <c r="A66" s="44" t="s">
        <v>93</v>
      </c>
      <c r="B66" s="98">
        <v>27374.117647058825</v>
      </c>
    </row>
    <row r="67" spans="1:2" s="40" customFormat="1" ht="15.95" customHeight="1" x14ac:dyDescent="0.25">
      <c r="A67" s="70" t="s">
        <v>94</v>
      </c>
      <c r="B67" s="99">
        <v>7041.1764705882379</v>
      </c>
    </row>
    <row r="68" spans="1:2" s="40" customFormat="1" ht="34.5" customHeight="1" x14ac:dyDescent="0.25">
      <c r="A68" s="70" t="s">
        <v>96</v>
      </c>
      <c r="B68" s="99">
        <v>5549.4117647058829</v>
      </c>
    </row>
    <row r="69" spans="1:2" s="40" customFormat="1" ht="31.5" customHeight="1" x14ac:dyDescent="0.25">
      <c r="A69" s="70" t="s">
        <v>97</v>
      </c>
      <c r="B69" s="99">
        <v>4114.1176470588234</v>
      </c>
    </row>
    <row r="70" spans="1:2" s="40" customFormat="1" ht="15.95" customHeight="1" thickBot="1" x14ac:dyDescent="0.3">
      <c r="A70" s="45" t="s">
        <v>95</v>
      </c>
      <c r="B70" s="100">
        <v>3835.2941176470586</v>
      </c>
    </row>
    <row r="71" spans="1:2" s="40" customFormat="1" ht="15.95" customHeight="1" thickBot="1" x14ac:dyDescent="0.3">
      <c r="A71" s="130" t="s">
        <v>61</v>
      </c>
      <c r="B71" s="128"/>
    </row>
    <row r="72" spans="1:2" s="40" customFormat="1" ht="15.95" customHeight="1" x14ac:dyDescent="0.25">
      <c r="A72" s="72" t="s">
        <v>63</v>
      </c>
      <c r="B72" s="110">
        <v>14988</v>
      </c>
    </row>
    <row r="73" spans="1:2" s="40" customFormat="1" ht="15.95" customHeight="1" x14ac:dyDescent="0.25">
      <c r="A73" s="73" t="s">
        <v>64</v>
      </c>
      <c r="B73" s="111">
        <v>5478</v>
      </c>
    </row>
    <row r="74" spans="1:2" s="40" customFormat="1" ht="15.95" customHeight="1" x14ac:dyDescent="0.25">
      <c r="A74" s="62" t="s">
        <v>65</v>
      </c>
      <c r="B74" s="95">
        <v>2998</v>
      </c>
    </row>
    <row r="75" spans="1:2" s="40" customFormat="1" ht="15.95" customHeight="1" x14ac:dyDescent="0.25">
      <c r="A75" s="62" t="s">
        <v>66</v>
      </c>
      <c r="B75" s="95">
        <v>3278</v>
      </c>
    </row>
    <row r="76" spans="1:2" s="40" customFormat="1" ht="15.95" customHeight="1" x14ac:dyDescent="0.25">
      <c r="A76" s="62" t="s">
        <v>67</v>
      </c>
      <c r="B76" s="95">
        <v>837</v>
      </c>
    </row>
    <row r="77" spans="1:2" s="40" customFormat="1" ht="15.95" customHeight="1" x14ac:dyDescent="0.25">
      <c r="A77" s="74" t="s">
        <v>62</v>
      </c>
      <c r="B77" s="95">
        <v>2420</v>
      </c>
    </row>
    <row r="78" spans="1:2" s="40" customFormat="1" ht="33" customHeight="1" thickBot="1" x14ac:dyDescent="0.3">
      <c r="A78" s="75" t="s">
        <v>76</v>
      </c>
      <c r="B78" s="54">
        <v>3144</v>
      </c>
    </row>
    <row r="79" spans="1:2" s="40" customFormat="1" ht="15.95" customHeight="1" thickBot="1" x14ac:dyDescent="0.3">
      <c r="A79" s="121" t="s">
        <v>68</v>
      </c>
      <c r="B79" s="122"/>
    </row>
    <row r="80" spans="1:2" s="40" customFormat="1" ht="33.75" customHeight="1" x14ac:dyDescent="0.25">
      <c r="A80" s="76" t="s">
        <v>77</v>
      </c>
      <c r="B80" s="53">
        <v>0</v>
      </c>
    </row>
    <row r="81" spans="1:2" s="40" customFormat="1" ht="15.95" customHeight="1" x14ac:dyDescent="0.25">
      <c r="A81" s="77" t="s">
        <v>78</v>
      </c>
      <c r="B81" s="52">
        <v>0</v>
      </c>
    </row>
    <row r="82" spans="1:2" s="40" customFormat="1" ht="39" customHeight="1" x14ac:dyDescent="0.25">
      <c r="A82" s="77" t="s">
        <v>79</v>
      </c>
      <c r="B82" s="52">
        <v>0</v>
      </c>
    </row>
    <row r="83" spans="1:2" s="40" customFormat="1" ht="35.25" customHeight="1" x14ac:dyDescent="0.25">
      <c r="A83" s="78" t="s">
        <v>80</v>
      </c>
      <c r="B83" s="52">
        <v>22470.588235294119</v>
      </c>
    </row>
    <row r="84" spans="1:2" s="40" customFormat="1" ht="31.5" customHeight="1" x14ac:dyDescent="0.25">
      <c r="A84" s="78" t="s">
        <v>81</v>
      </c>
      <c r="B84" s="52">
        <v>28941.176470588234</v>
      </c>
    </row>
    <row r="85" spans="1:2" s="40" customFormat="1" ht="36.75" customHeight="1" x14ac:dyDescent="0.25">
      <c r="A85" s="78" t="s">
        <v>82</v>
      </c>
      <c r="B85" s="52">
        <v>30764.705882352941</v>
      </c>
    </row>
    <row r="86" spans="1:2" s="40" customFormat="1" ht="15.95" customHeight="1" x14ac:dyDescent="0.25">
      <c r="A86" s="78" t="s">
        <v>83</v>
      </c>
      <c r="B86" s="52">
        <v>1647.0588235294126</v>
      </c>
    </row>
    <row r="87" spans="1:2" s="40" customFormat="1" ht="37.5" customHeight="1" x14ac:dyDescent="0.25">
      <c r="A87" s="78" t="s">
        <v>84</v>
      </c>
      <c r="B87" s="52">
        <v>35647.058823529413</v>
      </c>
    </row>
    <row r="88" spans="1:2" s="40" customFormat="1" ht="38.25" customHeight="1" x14ac:dyDescent="0.25">
      <c r="A88" s="78" t="s">
        <v>85</v>
      </c>
      <c r="B88" s="52">
        <v>38352.941176470587</v>
      </c>
    </row>
    <row r="89" spans="1:2" s="40" customFormat="1" ht="15.95" customHeight="1" x14ac:dyDescent="0.25">
      <c r="A89" s="78" t="s">
        <v>86</v>
      </c>
      <c r="B89" s="52">
        <v>0</v>
      </c>
    </row>
    <row r="90" spans="1:2" s="40" customFormat="1" ht="36" customHeight="1" x14ac:dyDescent="0.25">
      <c r="A90" s="78" t="s">
        <v>87</v>
      </c>
      <c r="B90" s="79">
        <v>1761.1764705882351</v>
      </c>
    </row>
    <row r="91" spans="1:2" s="40" customFormat="1" ht="15.95" customHeight="1" x14ac:dyDescent="0.25">
      <c r="A91" s="77" t="s">
        <v>88</v>
      </c>
      <c r="B91" s="80">
        <v>3188.23529411765</v>
      </c>
    </row>
    <row r="92" spans="1:2" s="40" customFormat="1" ht="39" customHeight="1" x14ac:dyDescent="0.25">
      <c r="A92" s="77" t="s">
        <v>89</v>
      </c>
      <c r="B92" s="58">
        <v>5753</v>
      </c>
    </row>
    <row r="93" spans="1:2" s="40" customFormat="1" ht="15.95" customHeight="1" thickBot="1" x14ac:dyDescent="0.3">
      <c r="A93" s="81" t="s">
        <v>90</v>
      </c>
      <c r="B93" s="82">
        <v>4846.5</v>
      </c>
    </row>
    <row r="94" spans="1:2" s="40" customFormat="1" ht="15.95" customHeight="1" thickBot="1" x14ac:dyDescent="0.3">
      <c r="A94" s="127" t="s">
        <v>69</v>
      </c>
      <c r="B94" s="128"/>
    </row>
    <row r="95" spans="1:2" s="40" customFormat="1" ht="15.95" customHeight="1" x14ac:dyDescent="0.25">
      <c r="A95" s="60" t="s">
        <v>70</v>
      </c>
      <c r="B95" s="94">
        <v>0</v>
      </c>
    </row>
    <row r="96" spans="1:2" s="40" customFormat="1" ht="15.95" customHeight="1" x14ac:dyDescent="0.25">
      <c r="A96" s="62" t="s">
        <v>74</v>
      </c>
      <c r="B96" s="95">
        <v>0</v>
      </c>
    </row>
    <row r="97" spans="1:2" s="40" customFormat="1" ht="15.95" customHeight="1" x14ac:dyDescent="0.25">
      <c r="A97" s="62" t="s">
        <v>71</v>
      </c>
      <c r="B97" s="95">
        <v>0</v>
      </c>
    </row>
    <row r="98" spans="1:2" s="40" customFormat="1" ht="15.95" customHeight="1" x14ac:dyDescent="0.25">
      <c r="A98" s="62" t="s">
        <v>72</v>
      </c>
      <c r="B98" s="95">
        <v>0</v>
      </c>
    </row>
    <row r="99" spans="1:2" s="40" customFormat="1" ht="15.95" customHeight="1" x14ac:dyDescent="0.25">
      <c r="A99" s="62" t="s">
        <v>73</v>
      </c>
      <c r="B99" s="95">
        <v>0</v>
      </c>
    </row>
    <row r="100" spans="1:2" s="40" customFormat="1" ht="15.95" customHeight="1" thickBot="1" x14ac:dyDescent="0.3">
      <c r="A100" s="81" t="s">
        <v>75</v>
      </c>
      <c r="B100" s="54">
        <v>0</v>
      </c>
    </row>
    <row r="101" spans="1:2" s="40" customFormat="1" ht="15.95" customHeight="1" x14ac:dyDescent="0.25">
      <c r="A101" s="4"/>
      <c r="B101" s="3"/>
    </row>
    <row r="102" spans="1:2" s="40" customFormat="1" ht="15.95" customHeight="1" x14ac:dyDescent="0.25">
      <c r="A102" s="47"/>
      <c r="B102" s="46"/>
    </row>
    <row r="103" spans="1:2" s="40" customFormat="1" ht="15.95" customHeight="1" x14ac:dyDescent="0.25">
      <c r="A103" s="47"/>
      <c r="B103" s="46"/>
    </row>
    <row r="104" spans="1:2" s="40" customFormat="1" ht="15.95" customHeight="1" x14ac:dyDescent="0.25">
      <c r="A104" s="47"/>
      <c r="B104" s="46"/>
    </row>
    <row r="105" spans="1:2" s="40" customFormat="1" ht="15.95" customHeight="1" x14ac:dyDescent="0.25">
      <c r="A105" s="47"/>
      <c r="B105" s="46"/>
    </row>
    <row r="106" spans="1:2" s="40" customFormat="1" ht="15.95" customHeight="1" x14ac:dyDescent="0.25">
      <c r="A106" s="47"/>
      <c r="B106" s="46"/>
    </row>
    <row r="107" spans="1:2" s="40" customFormat="1" ht="15.95" customHeight="1" x14ac:dyDescent="0.25">
      <c r="A107" s="47"/>
      <c r="B107" s="46"/>
    </row>
    <row r="108" spans="1:2" s="40" customFormat="1" ht="15.95" customHeight="1" x14ac:dyDescent="0.25">
      <c r="A108" s="47"/>
      <c r="B108" s="46"/>
    </row>
    <row r="109" spans="1:2" s="40" customFormat="1" ht="15.95" customHeight="1" x14ac:dyDescent="0.25">
      <c r="A109" s="47"/>
      <c r="B109" s="46"/>
    </row>
    <row r="110" spans="1:2" s="40" customFormat="1" ht="15.95" customHeight="1" x14ac:dyDescent="0.25">
      <c r="A110" s="47"/>
      <c r="B110" s="46"/>
    </row>
    <row r="111" spans="1:2" s="40" customFormat="1" ht="15.95" customHeight="1" x14ac:dyDescent="0.25">
      <c r="A111" s="47"/>
      <c r="B111" s="46"/>
    </row>
    <row r="112" spans="1:2" s="40" customFormat="1" ht="15.95" customHeight="1" x14ac:dyDescent="0.25">
      <c r="A112" s="47"/>
      <c r="B112" s="46"/>
    </row>
    <row r="113" spans="1:2" s="40" customFormat="1" ht="15.95" customHeight="1" x14ac:dyDescent="0.25">
      <c r="A113" s="47"/>
      <c r="B113" s="46"/>
    </row>
    <row r="114" spans="1:2" s="40" customFormat="1" ht="15.95" customHeight="1" x14ac:dyDescent="0.25">
      <c r="A114" s="47"/>
      <c r="B114" s="46"/>
    </row>
    <row r="115" spans="1:2" s="40" customFormat="1" ht="15.95" customHeight="1" x14ac:dyDescent="0.25">
      <c r="A115" s="47"/>
      <c r="B115" s="46"/>
    </row>
    <row r="116" spans="1:2" s="40" customFormat="1" ht="15.95" customHeight="1" x14ac:dyDescent="0.25">
      <c r="A116" s="47"/>
      <c r="B116" s="46"/>
    </row>
    <row r="117" spans="1:2" s="40" customFormat="1" ht="15.95" customHeight="1" x14ac:dyDescent="0.25">
      <c r="A117" s="47"/>
      <c r="B117" s="46"/>
    </row>
    <row r="118" spans="1:2" s="40" customFormat="1" ht="15.95" customHeight="1" x14ac:dyDescent="0.25">
      <c r="A118" s="134"/>
      <c r="B118" s="134"/>
    </row>
    <row r="119" spans="1:2" s="40" customFormat="1" ht="15.95" customHeight="1" x14ac:dyDescent="0.25">
      <c r="A119" s="47"/>
      <c r="B119" s="46"/>
    </row>
    <row r="120" spans="1:2" s="40" customFormat="1" ht="15.95" customHeight="1" x14ac:dyDescent="0.25">
      <c r="A120" s="47"/>
      <c r="B120" s="46"/>
    </row>
    <row r="121" spans="1:2" s="40" customFormat="1" ht="15.95" customHeight="1" x14ac:dyDescent="0.25">
      <c r="A121" s="47"/>
      <c r="B121" s="46"/>
    </row>
    <row r="122" spans="1:2" s="40" customFormat="1" ht="15.95" customHeight="1" x14ac:dyDescent="0.25">
      <c r="A122" s="47"/>
      <c r="B122" s="46"/>
    </row>
    <row r="123" spans="1:2" s="40" customFormat="1" ht="15.95" customHeight="1" x14ac:dyDescent="0.25">
      <c r="A123" s="47"/>
      <c r="B123" s="46"/>
    </row>
    <row r="124" spans="1:2" s="40" customFormat="1" ht="15.95" customHeight="1" x14ac:dyDescent="0.25">
      <c r="A124" s="47"/>
      <c r="B124" s="46"/>
    </row>
    <row r="125" spans="1:2" s="40" customFormat="1" ht="15.95" customHeight="1" x14ac:dyDescent="0.25">
      <c r="A125" s="47"/>
      <c r="B125" s="46"/>
    </row>
    <row r="126" spans="1:2" s="40" customFormat="1" ht="15.95" customHeight="1" x14ac:dyDescent="0.25">
      <c r="A126" s="47"/>
      <c r="B126" s="46"/>
    </row>
    <row r="127" spans="1:2" s="40" customFormat="1" ht="15.95" customHeight="1" x14ac:dyDescent="0.25">
      <c r="A127" s="47"/>
      <c r="B127" s="46"/>
    </row>
    <row r="128" spans="1:2" s="40" customFormat="1" ht="15.95" customHeight="1" x14ac:dyDescent="0.25">
      <c r="A128" s="47"/>
      <c r="B128" s="46"/>
    </row>
    <row r="129" spans="1:2" s="40" customFormat="1" ht="15.95" customHeight="1" x14ac:dyDescent="0.25">
      <c r="A129" s="47"/>
      <c r="B129" s="46"/>
    </row>
    <row r="130" spans="1:2" s="40" customFormat="1" ht="15.95" customHeight="1" x14ac:dyDescent="0.25">
      <c r="A130" s="47"/>
      <c r="B130" s="46"/>
    </row>
    <row r="131" spans="1:2" s="40" customFormat="1" ht="15.95" customHeight="1" x14ac:dyDescent="0.25">
      <c r="A131" s="47"/>
      <c r="B131" s="46"/>
    </row>
    <row r="132" spans="1:2" s="40" customFormat="1" ht="15.95" customHeight="1" x14ac:dyDescent="0.25">
      <c r="A132" s="47"/>
      <c r="B132" s="46"/>
    </row>
    <row r="133" spans="1:2" s="40" customFormat="1" ht="15.95" customHeight="1" x14ac:dyDescent="0.25">
      <c r="A133" s="47"/>
      <c r="B133" s="46"/>
    </row>
    <row r="134" spans="1:2" s="40" customFormat="1" ht="15.95" customHeight="1" x14ac:dyDescent="0.25">
      <c r="A134" s="47"/>
      <c r="B134" s="46"/>
    </row>
    <row r="135" spans="1:2" s="40" customFormat="1" ht="15.95" customHeight="1" x14ac:dyDescent="0.25">
      <c r="A135" s="47"/>
      <c r="B135" s="46"/>
    </row>
    <row r="136" spans="1:2" s="40" customFormat="1" ht="15.95" customHeight="1" x14ac:dyDescent="0.25">
      <c r="A136" s="47"/>
      <c r="B136" s="46"/>
    </row>
    <row r="137" spans="1:2" s="40" customFormat="1" ht="15.95" customHeight="1" x14ac:dyDescent="0.25">
      <c r="A137" s="47"/>
      <c r="B137" s="46"/>
    </row>
    <row r="138" spans="1:2" s="40" customFormat="1" ht="15.95" customHeight="1" x14ac:dyDescent="0.25">
      <c r="A138" s="47"/>
      <c r="B138" s="46"/>
    </row>
    <row r="139" spans="1:2" s="40" customFormat="1" ht="15.95" customHeight="1" x14ac:dyDescent="0.25">
      <c r="A139" s="47"/>
      <c r="B139" s="46"/>
    </row>
    <row r="140" spans="1:2" s="40" customFormat="1" ht="15.95" customHeight="1" x14ac:dyDescent="0.25">
      <c r="A140" s="47"/>
      <c r="B140" s="46"/>
    </row>
    <row r="141" spans="1:2" s="40" customFormat="1" ht="15.95" customHeight="1" x14ac:dyDescent="0.25">
      <c r="A141" s="47"/>
      <c r="B141" s="46"/>
    </row>
    <row r="142" spans="1:2" s="40" customFormat="1" ht="15.95" customHeight="1" x14ac:dyDescent="0.25">
      <c r="A142" s="47"/>
      <c r="B142" s="46"/>
    </row>
    <row r="143" spans="1:2" s="40" customFormat="1" ht="15.95" customHeight="1" x14ac:dyDescent="0.25">
      <c r="A143" s="47"/>
      <c r="B143" s="46"/>
    </row>
    <row r="144" spans="1:2" s="40" customFormat="1" ht="15.95" customHeight="1" x14ac:dyDescent="0.25">
      <c r="A144" s="47"/>
      <c r="B144" s="46"/>
    </row>
    <row r="145" spans="1:2" s="40" customFormat="1" ht="15.95" customHeight="1" x14ac:dyDescent="0.25">
      <c r="A145" s="47"/>
      <c r="B145" s="46"/>
    </row>
    <row r="146" spans="1:2" s="40" customFormat="1" ht="15.95" customHeight="1" x14ac:dyDescent="0.25">
      <c r="A146" s="47"/>
      <c r="B146" s="46"/>
    </row>
    <row r="147" spans="1:2" s="40" customFormat="1" ht="15.95" customHeight="1" x14ac:dyDescent="0.25">
      <c r="A147" s="47"/>
      <c r="B147" s="46"/>
    </row>
    <row r="148" spans="1:2" s="40" customFormat="1" ht="15.95" customHeight="1" x14ac:dyDescent="0.25">
      <c r="A148" s="47"/>
      <c r="B148" s="46"/>
    </row>
    <row r="149" spans="1:2" s="40" customFormat="1" ht="15.95" customHeight="1" x14ac:dyDescent="0.25">
      <c r="A149" s="47"/>
      <c r="B149" s="46"/>
    </row>
    <row r="150" spans="1:2" s="40" customFormat="1" ht="15.95" customHeight="1" x14ac:dyDescent="0.25">
      <c r="A150" s="47"/>
      <c r="B150" s="46"/>
    </row>
    <row r="151" spans="1:2" s="40" customFormat="1" ht="15.95" customHeight="1" x14ac:dyDescent="0.25">
      <c r="A151" s="47"/>
      <c r="B151" s="46"/>
    </row>
    <row r="152" spans="1:2" s="40" customFormat="1" ht="15.95" customHeight="1" x14ac:dyDescent="0.25">
      <c r="A152" s="47"/>
      <c r="B152" s="46"/>
    </row>
    <row r="153" spans="1:2" s="40" customFormat="1" ht="15.95" customHeight="1" x14ac:dyDescent="0.25">
      <c r="A153" s="47"/>
      <c r="B153" s="46"/>
    </row>
    <row r="154" spans="1:2" s="40" customFormat="1" ht="15.95" customHeight="1" x14ac:dyDescent="0.25">
      <c r="A154" s="47"/>
      <c r="B154" s="46"/>
    </row>
    <row r="155" spans="1:2" s="40" customFormat="1" ht="15.95" customHeight="1" x14ac:dyDescent="0.25">
      <c r="A155" s="47"/>
      <c r="B155" s="46"/>
    </row>
    <row r="156" spans="1:2" s="40" customFormat="1" ht="15.95" customHeight="1" x14ac:dyDescent="0.25">
      <c r="A156" s="47"/>
      <c r="B156" s="46"/>
    </row>
    <row r="157" spans="1:2" s="40" customFormat="1" ht="15.95" customHeight="1" x14ac:dyDescent="0.25">
      <c r="A157" s="47"/>
      <c r="B157" s="46"/>
    </row>
    <row r="158" spans="1:2" s="40" customFormat="1" ht="15.95" customHeight="1" x14ac:dyDescent="0.25">
      <c r="A158" s="47"/>
      <c r="B158" s="46"/>
    </row>
    <row r="159" spans="1:2" s="40" customFormat="1" ht="15.95" customHeight="1" x14ac:dyDescent="0.25">
      <c r="A159" s="47"/>
      <c r="B159" s="46"/>
    </row>
    <row r="160" spans="1:2" s="40" customFormat="1" ht="15.95" customHeight="1" x14ac:dyDescent="0.25">
      <c r="A160" s="47"/>
      <c r="B160" s="46"/>
    </row>
    <row r="161" spans="1:2" s="40" customFormat="1" ht="15.95" customHeight="1" x14ac:dyDescent="0.25">
      <c r="A161" s="47"/>
      <c r="B161" s="46"/>
    </row>
    <row r="162" spans="1:2" s="40" customFormat="1" ht="15.95" customHeight="1" x14ac:dyDescent="0.25">
      <c r="A162" s="47"/>
      <c r="B162" s="46"/>
    </row>
    <row r="163" spans="1:2" s="40" customFormat="1" ht="15.95" customHeight="1" x14ac:dyDescent="0.25">
      <c r="A163" s="47"/>
      <c r="B163" s="46"/>
    </row>
    <row r="164" spans="1:2" s="40" customFormat="1" ht="15.95" customHeight="1" x14ac:dyDescent="0.25">
      <c r="A164" s="47"/>
      <c r="B164" s="46"/>
    </row>
    <row r="165" spans="1:2" s="40" customFormat="1" ht="15.95" customHeight="1" x14ac:dyDescent="0.25">
      <c r="A165" s="47"/>
      <c r="B165" s="46"/>
    </row>
    <row r="166" spans="1:2" s="40" customFormat="1" ht="15.95" customHeight="1" x14ac:dyDescent="0.25">
      <c r="A166" s="48"/>
      <c r="B166" s="49"/>
    </row>
    <row r="167" spans="1:2" s="40" customFormat="1" ht="15.95" customHeight="1" x14ac:dyDescent="0.25">
      <c r="A167" s="47"/>
      <c r="B167" s="46"/>
    </row>
    <row r="168" spans="1:2" s="40" customFormat="1" ht="24.75" customHeight="1" x14ac:dyDescent="0.25">
      <c r="A168" s="135"/>
      <c r="B168" s="135"/>
    </row>
    <row r="169" spans="1:2" s="40" customFormat="1" ht="38.1" customHeight="1" x14ac:dyDescent="0.25">
      <c r="A169" s="136"/>
      <c r="B169" s="136"/>
    </row>
    <row r="170" spans="1:2" s="40" customFormat="1" ht="38.1" customHeight="1" x14ac:dyDescent="0.25">
      <c r="A170" s="50"/>
      <c r="B170" s="50"/>
    </row>
    <row r="171" spans="1:2" s="40" customFormat="1" ht="15.95" customHeight="1" x14ac:dyDescent="0.25">
      <c r="A171" s="46"/>
      <c r="B171" s="46"/>
    </row>
    <row r="172" spans="1:2" s="40" customFormat="1" ht="15.95" customHeight="1" x14ac:dyDescent="0.25">
      <c r="A172" s="136"/>
      <c r="B172" s="136"/>
    </row>
    <row r="173" spans="1:2" s="40" customFormat="1" ht="15.95" customHeight="1" x14ac:dyDescent="0.25">
      <c r="A173" s="47"/>
      <c r="B173" s="51"/>
    </row>
    <row r="174" spans="1:2" s="40" customFormat="1" ht="15.95" customHeight="1" x14ac:dyDescent="0.25">
      <c r="A174" s="47"/>
      <c r="B174" s="51"/>
    </row>
    <row r="175" spans="1:2" s="40" customFormat="1" ht="15.95" customHeight="1" x14ac:dyDescent="0.25">
      <c r="A175" s="47"/>
      <c r="B175" s="51"/>
    </row>
    <row r="176" spans="1:2" s="40" customFormat="1" ht="15.95" customHeight="1" x14ac:dyDescent="0.25">
      <c r="A176" s="47"/>
      <c r="B176" s="51"/>
    </row>
    <row r="177" spans="1:2" s="40" customFormat="1" ht="15.95" customHeight="1" x14ac:dyDescent="0.25">
      <c r="A177" s="47"/>
      <c r="B177" s="51"/>
    </row>
    <row r="178" spans="1:2" s="40" customFormat="1" ht="15.95" customHeight="1" x14ac:dyDescent="0.25">
      <c r="A178" s="47"/>
      <c r="B178" s="51"/>
    </row>
    <row r="179" spans="1:2" s="40" customFormat="1" ht="15.95" customHeight="1" x14ac:dyDescent="0.25">
      <c r="A179" s="47"/>
      <c r="B179" s="51"/>
    </row>
    <row r="180" spans="1:2" s="40" customFormat="1" ht="15.95" customHeight="1" x14ac:dyDescent="0.25">
      <c r="A180" s="47"/>
      <c r="B180" s="51"/>
    </row>
    <row r="181" spans="1:2" s="40" customFormat="1" ht="15.95" customHeight="1" x14ac:dyDescent="0.25">
      <c r="A181" s="47"/>
      <c r="B181" s="51"/>
    </row>
    <row r="182" spans="1:2" s="40" customFormat="1" ht="15.95" customHeight="1" x14ac:dyDescent="0.25">
      <c r="A182" s="47"/>
      <c r="B182" s="51"/>
    </row>
    <row r="183" spans="1:2" ht="15.95" customHeight="1" x14ac:dyDescent="0.25">
      <c r="A183" s="4"/>
      <c r="B183" s="8"/>
    </row>
    <row r="184" spans="1:2" ht="32.1" customHeight="1" x14ac:dyDescent="0.25">
      <c r="A184" s="4"/>
      <c r="B184" s="8"/>
    </row>
    <row r="185" spans="1:2" ht="32.1" customHeight="1" x14ac:dyDescent="0.25">
      <c r="A185" s="4"/>
      <c r="B185" s="8"/>
    </row>
    <row r="186" spans="1:2" ht="32.1" customHeight="1" x14ac:dyDescent="0.25">
      <c r="A186" s="4"/>
      <c r="B186" s="8"/>
    </row>
    <row r="187" spans="1:2" ht="32.1" customHeight="1" x14ac:dyDescent="0.25">
      <c r="A187" s="4"/>
      <c r="B187" s="8"/>
    </row>
    <row r="188" spans="1:2" ht="15.95" customHeight="1" x14ac:dyDescent="0.25">
      <c r="A188" s="4"/>
      <c r="B188" s="8"/>
    </row>
    <row r="189" spans="1:2" ht="32.1" customHeight="1" x14ac:dyDescent="0.25">
      <c r="A189" s="4"/>
      <c r="B189" s="8"/>
    </row>
    <row r="190" spans="1:2" ht="32.1" customHeight="1" x14ac:dyDescent="0.25">
      <c r="A190" s="4"/>
      <c r="B190" s="8"/>
    </row>
    <row r="191" spans="1:2" ht="32.1" customHeight="1" x14ac:dyDescent="0.25">
      <c r="A191" s="4"/>
      <c r="B191" s="8"/>
    </row>
    <row r="192" spans="1:2" ht="32.1" customHeight="1" x14ac:dyDescent="0.25">
      <c r="A192" s="4"/>
      <c r="B192" s="8"/>
    </row>
    <row r="193" spans="1:2" ht="32.1" customHeight="1" x14ac:dyDescent="0.25">
      <c r="A193" s="4"/>
      <c r="B193" s="8"/>
    </row>
    <row r="194" spans="1:2" ht="15.95" customHeight="1" x14ac:dyDescent="0.25">
      <c r="A194" s="4"/>
      <c r="B194" s="8"/>
    </row>
    <row r="195" spans="1:2" ht="15.95" customHeight="1" x14ac:dyDescent="0.25">
      <c r="A195" s="4"/>
      <c r="B195" s="8"/>
    </row>
    <row r="196" spans="1:2" ht="15.95" customHeight="1" x14ac:dyDescent="0.25">
      <c r="A196" s="4"/>
      <c r="B196" s="8"/>
    </row>
    <row r="197" spans="1:2" ht="15.95" customHeight="1" x14ac:dyDescent="0.25">
      <c r="A197" s="4"/>
      <c r="B197" s="8"/>
    </row>
    <row r="198" spans="1:2" ht="15.95" customHeight="1" x14ac:dyDescent="0.25">
      <c r="A198" s="4"/>
      <c r="B198" s="8"/>
    </row>
    <row r="199" spans="1:2" ht="15.95" customHeight="1" x14ac:dyDescent="0.25">
      <c r="A199" s="137"/>
      <c r="B199" s="137"/>
    </row>
    <row r="200" spans="1:2" ht="27.75" customHeight="1" x14ac:dyDescent="0.25">
      <c r="A200" s="4"/>
      <c r="B200" s="8"/>
    </row>
    <row r="201" spans="1:2" ht="15.95" customHeight="1" x14ac:dyDescent="0.25">
      <c r="A201" s="137"/>
      <c r="B201" s="137"/>
    </row>
    <row r="202" spans="1:2" ht="27" customHeight="1" x14ac:dyDescent="0.25">
      <c r="A202" s="4"/>
      <c r="B202" s="8"/>
    </row>
    <row r="203" spans="1:2" ht="38.1" customHeight="1" x14ac:dyDescent="0.25">
      <c r="A203" s="4"/>
      <c r="B203" s="8"/>
    </row>
    <row r="204" spans="1:2" ht="38.1" customHeight="1" x14ac:dyDescent="0.25">
      <c r="A204" s="4"/>
      <c r="B204" s="8"/>
    </row>
    <row r="205" spans="1:2" ht="15.95" customHeight="1" x14ac:dyDescent="0.25">
      <c r="A205" s="137"/>
      <c r="B205" s="137"/>
    </row>
    <row r="206" spans="1:2" ht="19.5" customHeight="1" x14ac:dyDescent="0.25">
      <c r="A206" s="4"/>
      <c r="B206" s="8"/>
    </row>
    <row r="207" spans="1:2" ht="15.95" customHeight="1" x14ac:dyDescent="0.25">
      <c r="A207" s="137"/>
      <c r="B207" s="137"/>
    </row>
    <row r="208" spans="1:2" ht="15.95" customHeight="1" x14ac:dyDescent="0.25">
      <c r="A208" s="4"/>
      <c r="B208" s="8"/>
    </row>
    <row r="209" spans="1:2" ht="15.95" customHeight="1" x14ac:dyDescent="0.25">
      <c r="A209" s="4"/>
      <c r="B209" s="8"/>
    </row>
    <row r="210" spans="1:2" ht="15.95" customHeight="1" x14ac:dyDescent="0.25">
      <c r="A210" s="4"/>
      <c r="B210" s="8"/>
    </row>
    <row r="211" spans="1:2" ht="15.95" customHeight="1" x14ac:dyDescent="0.25">
      <c r="A211" s="4"/>
      <c r="B211" s="8"/>
    </row>
    <row r="212" spans="1:2" ht="15.95" customHeight="1" x14ac:dyDescent="0.25">
      <c r="A212" s="4"/>
      <c r="B212" s="8"/>
    </row>
    <row r="213" spans="1:2" ht="15.95" customHeight="1" x14ac:dyDescent="0.25">
      <c r="A213" s="4"/>
      <c r="B213" s="8"/>
    </row>
    <row r="214" spans="1:2" ht="15.95" customHeight="1" x14ac:dyDescent="0.25">
      <c r="A214" s="133"/>
      <c r="B214" s="133"/>
    </row>
    <row r="215" spans="1:2" ht="15.95" customHeight="1" x14ac:dyDescent="0.25">
      <c r="A215" s="5"/>
      <c r="B215" s="6"/>
    </row>
    <row r="216" spans="1:2" ht="26.25" customHeight="1" x14ac:dyDescent="0.25">
      <c r="A216" s="5"/>
      <c r="B216" s="6"/>
    </row>
    <row r="217" spans="1:2" ht="15.95" customHeight="1" x14ac:dyDescent="0.25">
      <c r="A217" s="5"/>
      <c r="B217" s="9"/>
    </row>
    <row r="218" spans="1:2" ht="15.95" customHeight="1" x14ac:dyDescent="0.25">
      <c r="A218" s="5"/>
      <c r="B218" s="9"/>
    </row>
    <row r="219" spans="1:2" ht="15.95" customHeight="1" x14ac:dyDescent="0.25">
      <c r="A219" s="5"/>
      <c r="B219" s="9"/>
    </row>
    <row r="220" spans="1:2" ht="15.95" customHeight="1" x14ac:dyDescent="0.25">
      <c r="A220" s="5"/>
      <c r="B220" s="9"/>
    </row>
    <row r="221" spans="1:2" ht="15.95" customHeight="1" x14ac:dyDescent="0.25">
      <c r="A221" s="133"/>
      <c r="B221" s="133"/>
    </row>
    <row r="222" spans="1:2" ht="15.95" customHeight="1" x14ac:dyDescent="0.25">
      <c r="A222" s="5"/>
      <c r="B222" s="9"/>
    </row>
    <row r="223" spans="1:2" ht="15.95" customHeight="1" x14ac:dyDescent="0.25">
      <c r="A223" s="5"/>
      <c r="B223" s="9"/>
    </row>
    <row r="224" spans="1:2" ht="15.95" customHeight="1" x14ac:dyDescent="0.25">
      <c r="A224" s="133"/>
      <c r="B224" s="133"/>
    </row>
    <row r="225" spans="1:2" ht="15.95" customHeight="1" x14ac:dyDescent="0.25">
      <c r="A225" s="5"/>
      <c r="B225" s="9"/>
    </row>
    <row r="226" spans="1:2" ht="15.95" customHeight="1" x14ac:dyDescent="0.25">
      <c r="A226" s="138"/>
      <c r="B226" s="138"/>
    </row>
    <row r="227" spans="1:2" ht="39.75" customHeight="1" x14ac:dyDescent="0.25">
      <c r="A227" s="139"/>
      <c r="B227" s="139"/>
    </row>
    <row r="228" spans="1:2" ht="30.75" customHeight="1" x14ac:dyDescent="0.25">
      <c r="A228" s="2"/>
      <c r="B228" s="2"/>
    </row>
    <row r="229" spans="1:2" ht="15.95" customHeight="1" x14ac:dyDescent="0.25">
      <c r="A229" s="3"/>
      <c r="B229" s="3"/>
    </row>
    <row r="230" spans="1:2" ht="15.95" customHeight="1" x14ac:dyDescent="0.25">
      <c r="A230" s="137"/>
      <c r="B230" s="137"/>
    </row>
    <row r="231" spans="1:2" ht="15.95" customHeight="1" x14ac:dyDescent="0.25">
      <c r="A231" s="10"/>
      <c r="B231" s="3"/>
    </row>
    <row r="232" spans="1:2" ht="15.95" customHeight="1" x14ac:dyDescent="0.25">
      <c r="A232" s="10"/>
      <c r="B232" s="3"/>
    </row>
    <row r="233" spans="1:2" ht="24.75" customHeight="1" x14ac:dyDescent="0.25">
      <c r="A233" s="10"/>
      <c r="B233" s="3"/>
    </row>
    <row r="234" spans="1:2" ht="38.1" customHeight="1" x14ac:dyDescent="0.25">
      <c r="A234" s="10"/>
      <c r="B234" s="3"/>
    </row>
    <row r="235" spans="1:2" ht="38.1" customHeight="1" x14ac:dyDescent="0.25">
      <c r="A235" s="10"/>
      <c r="B235" s="11"/>
    </row>
    <row r="236" spans="1:2" ht="15.95" customHeight="1" x14ac:dyDescent="0.25">
      <c r="A236" s="10"/>
      <c r="B236" s="3"/>
    </row>
    <row r="237" spans="1:2" ht="15.75" customHeight="1" x14ac:dyDescent="0.25">
      <c r="A237" s="10"/>
      <c r="B237" s="3"/>
    </row>
    <row r="238" spans="1:2" ht="15.95" customHeight="1" x14ac:dyDescent="0.25">
      <c r="A238" s="10"/>
      <c r="B238" s="3"/>
    </row>
    <row r="239" spans="1:2" ht="28.5" customHeight="1" x14ac:dyDescent="0.25">
      <c r="A239" s="10"/>
      <c r="B239" s="3"/>
    </row>
    <row r="240" spans="1:2" ht="30" customHeight="1" x14ac:dyDescent="0.25">
      <c r="A240" s="10"/>
      <c r="B240" s="3"/>
    </row>
    <row r="241" spans="1:2" ht="15.75" customHeight="1" x14ac:dyDescent="0.25">
      <c r="A241" s="10"/>
      <c r="B241" s="3"/>
    </row>
    <row r="242" spans="1:2" ht="28.5" customHeight="1" x14ac:dyDescent="0.25">
      <c r="A242" s="10"/>
      <c r="B242" s="3"/>
    </row>
    <row r="243" spans="1:2" ht="22.5" customHeight="1" x14ac:dyDescent="0.25">
      <c r="A243" s="10"/>
      <c r="B243" s="3"/>
    </row>
    <row r="244" spans="1:2" ht="27" customHeight="1" x14ac:dyDescent="0.25">
      <c r="A244" s="10"/>
      <c r="B244" s="3"/>
    </row>
    <row r="245" spans="1:2" ht="29.25" customHeight="1" x14ac:dyDescent="0.25">
      <c r="A245" s="10"/>
      <c r="B245" s="3"/>
    </row>
    <row r="246" spans="1:2" ht="30" customHeight="1" x14ac:dyDescent="0.25">
      <c r="A246" s="10"/>
      <c r="B246" s="3"/>
    </row>
    <row r="247" spans="1:2" ht="30.75" customHeight="1" x14ac:dyDescent="0.25">
      <c r="A247" s="10"/>
      <c r="B247" s="3"/>
    </row>
    <row r="248" spans="1:2" ht="15.75" customHeight="1" x14ac:dyDescent="0.25">
      <c r="A248" s="10"/>
      <c r="B248" s="3"/>
    </row>
    <row r="249" spans="1:2" ht="15.95" customHeight="1" x14ac:dyDescent="0.25">
      <c r="A249" s="10"/>
      <c r="B249" s="3"/>
    </row>
    <row r="250" spans="1:2" ht="26.25" customHeight="1" x14ac:dyDescent="0.25">
      <c r="A250" s="10"/>
      <c r="B250" s="3"/>
    </row>
    <row r="251" spans="1:2" ht="20.25" customHeight="1" x14ac:dyDescent="0.25">
      <c r="A251" s="137"/>
      <c r="B251" s="137"/>
    </row>
    <row r="252" spans="1:2" ht="33" customHeight="1" x14ac:dyDescent="0.25">
      <c r="A252" s="12"/>
      <c r="B252" s="3"/>
    </row>
    <row r="253" spans="1:2" ht="15.75" customHeight="1" x14ac:dyDescent="0.25">
      <c r="A253" s="137"/>
      <c r="B253" s="137"/>
    </row>
    <row r="254" spans="1:2" ht="29.25" customHeight="1" x14ac:dyDescent="0.25">
      <c r="A254" s="4"/>
      <c r="B254" s="3"/>
    </row>
    <row r="255" spans="1:2" ht="29.25" customHeight="1" x14ac:dyDescent="0.25">
      <c r="A255" s="4"/>
      <c r="B255" s="3"/>
    </row>
    <row r="256" spans="1:2" ht="25.5" customHeight="1" x14ac:dyDescent="0.25">
      <c r="A256" s="4"/>
      <c r="B256" s="3"/>
    </row>
    <row r="257" spans="1:2" ht="31.5" customHeight="1" x14ac:dyDescent="0.25">
      <c r="A257" s="4"/>
      <c r="B257" s="3"/>
    </row>
    <row r="258" spans="1:2" ht="30" customHeight="1" x14ac:dyDescent="0.25">
      <c r="A258" s="4"/>
      <c r="B258" s="3"/>
    </row>
    <row r="259" spans="1:2" ht="38.1" customHeight="1" x14ac:dyDescent="0.25">
      <c r="A259" s="4"/>
      <c r="B259" s="3"/>
    </row>
    <row r="260" spans="1:2" ht="38.1" customHeight="1" x14ac:dyDescent="0.25">
      <c r="A260" s="4"/>
      <c r="B260" s="3"/>
    </row>
    <row r="261" spans="1:2" ht="40.5" customHeight="1" x14ac:dyDescent="0.25">
      <c r="A261" s="4"/>
      <c r="B261" s="3"/>
    </row>
    <row r="262" spans="1:2" ht="38.25" customHeight="1" x14ac:dyDescent="0.25">
      <c r="A262" s="4"/>
      <c r="B262" s="3"/>
    </row>
    <row r="263" spans="1:2" ht="30.75" customHeight="1" x14ac:dyDescent="0.25">
      <c r="A263" s="4"/>
      <c r="B263" s="3"/>
    </row>
    <row r="264" spans="1:2" ht="26.25" customHeight="1" x14ac:dyDescent="0.25">
      <c r="A264" s="4"/>
      <c r="B264" s="3"/>
    </row>
    <row r="265" spans="1:2" ht="32.1" customHeight="1" x14ac:dyDescent="0.25">
      <c r="A265" s="4"/>
      <c r="B265" s="3"/>
    </row>
    <row r="266" spans="1:2" ht="32.1" customHeight="1" x14ac:dyDescent="0.25">
      <c r="A266" s="4"/>
      <c r="B266" s="3"/>
    </row>
    <row r="267" spans="1:2" ht="32.1" customHeight="1" x14ac:dyDescent="0.25">
      <c r="A267" s="140"/>
      <c r="B267" s="140"/>
    </row>
    <row r="268" spans="1:2" ht="32.1" customHeight="1" x14ac:dyDescent="0.25">
      <c r="A268" s="133"/>
      <c r="B268" s="133"/>
    </row>
    <row r="269" spans="1:2" ht="38.25" customHeight="1" x14ac:dyDescent="0.25">
      <c r="A269" s="13"/>
      <c r="B269" s="13"/>
    </row>
    <row r="270" spans="1:2" ht="32.1" customHeight="1" x14ac:dyDescent="0.25">
      <c r="A270" s="6"/>
      <c r="B270" s="6"/>
    </row>
    <row r="271" spans="1:2" ht="32.1" customHeight="1" x14ac:dyDescent="0.25">
      <c r="A271" s="5"/>
      <c r="B271" s="14"/>
    </row>
    <row r="272" spans="1:2" ht="32.1" customHeight="1" x14ac:dyDescent="0.25">
      <c r="A272" s="5"/>
      <c r="B272" s="14"/>
    </row>
    <row r="273" spans="1:2" ht="32.1" customHeight="1" x14ac:dyDescent="0.25">
      <c r="A273" s="5"/>
      <c r="B273" s="15"/>
    </row>
    <row r="274" spans="1:2" ht="15.95" customHeight="1" x14ac:dyDescent="0.25">
      <c r="A274" s="5"/>
      <c r="B274" s="15"/>
    </row>
    <row r="275" spans="1:2" ht="32.1" customHeight="1" x14ac:dyDescent="0.25">
      <c r="A275" s="5"/>
      <c r="B275" s="15"/>
    </row>
    <row r="276" spans="1:2" ht="32.1" customHeight="1" x14ac:dyDescent="0.25">
      <c r="A276" s="5"/>
      <c r="B276" s="15"/>
    </row>
    <row r="277" spans="1:2" ht="32.1" customHeight="1" x14ac:dyDescent="0.25">
      <c r="A277" s="5"/>
      <c r="B277" s="15"/>
    </row>
    <row r="278" spans="1:2" ht="32.1" customHeight="1" x14ac:dyDescent="0.25">
      <c r="A278" s="5"/>
      <c r="B278" s="14"/>
    </row>
    <row r="279" spans="1:2" ht="15.95" customHeight="1" x14ac:dyDescent="0.25">
      <c r="A279" s="5"/>
      <c r="B279" s="14"/>
    </row>
    <row r="280" spans="1:2" ht="32.1" customHeight="1" x14ac:dyDescent="0.25">
      <c r="A280" s="5"/>
      <c r="B280" s="14"/>
    </row>
    <row r="281" spans="1:2" ht="32.1" customHeight="1" x14ac:dyDescent="0.25">
      <c r="A281" s="5"/>
      <c r="B281" s="14"/>
    </row>
    <row r="282" spans="1:2" ht="39.950000000000003" customHeight="1" x14ac:dyDescent="0.25">
      <c r="A282" s="5"/>
      <c r="B282" s="14"/>
    </row>
    <row r="283" spans="1:2" ht="32.1" customHeight="1" x14ac:dyDescent="0.25">
      <c r="A283" s="5"/>
      <c r="B283" s="14"/>
    </row>
    <row r="284" spans="1:2" ht="20.25" customHeight="1" x14ac:dyDescent="0.25">
      <c r="A284" s="5"/>
      <c r="B284" s="6"/>
    </row>
    <row r="285" spans="1:2" ht="38.1" customHeight="1" x14ac:dyDescent="0.25">
      <c r="A285" s="5"/>
      <c r="B285" s="6"/>
    </row>
    <row r="286" spans="1:2" ht="24.75" customHeight="1" x14ac:dyDescent="0.25">
      <c r="A286" s="138"/>
      <c r="B286" s="138"/>
    </row>
    <row r="287" spans="1:2" ht="34.5" customHeight="1" x14ac:dyDescent="0.25">
      <c r="A287" s="141"/>
      <c r="B287" s="141"/>
    </row>
    <row r="288" spans="1:2" ht="30.75" customHeight="1" x14ac:dyDescent="0.25">
      <c r="A288" s="16"/>
      <c r="B288" s="16"/>
    </row>
    <row r="289" spans="1:2" ht="15.95" customHeight="1" x14ac:dyDescent="0.25">
      <c r="A289" s="17"/>
      <c r="B289" s="17"/>
    </row>
    <row r="290" spans="1:2" ht="15.95" customHeight="1" x14ac:dyDescent="0.25">
      <c r="A290" s="5"/>
      <c r="B290" s="18"/>
    </row>
    <row r="291" spans="1:2" ht="15.95" customHeight="1" x14ac:dyDescent="0.25">
      <c r="A291" s="5"/>
      <c r="B291" s="18"/>
    </row>
    <row r="292" spans="1:2" ht="15.95" customHeight="1" x14ac:dyDescent="0.25">
      <c r="A292" s="5"/>
      <c r="B292" s="18"/>
    </row>
    <row r="293" spans="1:2" ht="15.95" customHeight="1" x14ac:dyDescent="0.25">
      <c r="A293" s="5"/>
      <c r="B293" s="18"/>
    </row>
    <row r="294" spans="1:2" ht="15.95" customHeight="1" x14ac:dyDescent="0.25">
      <c r="A294" s="5"/>
      <c r="B294" s="18"/>
    </row>
    <row r="295" spans="1:2" ht="15.95" customHeight="1" x14ac:dyDescent="0.25">
      <c r="A295" s="5"/>
      <c r="B295" s="18"/>
    </row>
    <row r="296" spans="1:2" ht="15.95" customHeight="1" x14ac:dyDescent="0.25">
      <c r="A296" s="5"/>
      <c r="B296" s="18"/>
    </row>
    <row r="297" spans="1:2" ht="15.95" customHeight="1" x14ac:dyDescent="0.25">
      <c r="A297" s="5"/>
      <c r="B297" s="18"/>
    </row>
    <row r="298" spans="1:2" ht="15.95" customHeight="1" x14ac:dyDescent="0.25">
      <c r="A298" s="5"/>
      <c r="B298" s="18"/>
    </row>
    <row r="299" spans="1:2" ht="15.95" customHeight="1" x14ac:dyDescent="0.25">
      <c r="A299" s="5"/>
      <c r="B299" s="19"/>
    </row>
    <row r="300" spans="1:2" ht="15.95" customHeight="1" x14ac:dyDescent="0.25">
      <c r="A300" s="5"/>
      <c r="B300" s="19"/>
    </row>
    <row r="301" spans="1:2" ht="15.95" customHeight="1" x14ac:dyDescent="0.25">
      <c r="A301" s="5"/>
      <c r="B301" s="19"/>
    </row>
    <row r="302" spans="1:2" ht="15.95" customHeight="1" x14ac:dyDescent="0.25">
      <c r="A302" s="5"/>
      <c r="B302" s="19"/>
    </row>
    <row r="303" spans="1:2" ht="15.95" customHeight="1" x14ac:dyDescent="0.25">
      <c r="A303" s="5"/>
      <c r="B303" s="18"/>
    </row>
    <row r="304" spans="1:2" ht="15.95" customHeight="1" x14ac:dyDescent="0.25">
      <c r="A304" s="5"/>
      <c r="B304" s="18"/>
    </row>
    <row r="305" spans="1:2" ht="15.95" customHeight="1" x14ac:dyDescent="0.25">
      <c r="A305" s="5"/>
      <c r="B305" s="18"/>
    </row>
    <row r="306" spans="1:2" ht="15.95" customHeight="1" x14ac:dyDescent="0.25">
      <c r="A306" s="5"/>
      <c r="B306" s="18"/>
    </row>
    <row r="307" spans="1:2" ht="15.95" customHeight="1" x14ac:dyDescent="0.25">
      <c r="A307" s="5"/>
      <c r="B307" s="18"/>
    </row>
    <row r="308" spans="1:2" ht="15.95" customHeight="1" x14ac:dyDescent="0.25">
      <c r="A308" s="5"/>
      <c r="B308" s="18"/>
    </row>
    <row r="309" spans="1:2" ht="15.95" customHeight="1" x14ac:dyDescent="0.25">
      <c r="A309" s="5"/>
      <c r="B309" s="18"/>
    </row>
    <row r="310" spans="1:2" ht="15.95" customHeight="1" x14ac:dyDescent="0.25">
      <c r="A310" s="5"/>
      <c r="B310" s="18"/>
    </row>
    <row r="311" spans="1:2" ht="15.95" customHeight="1" x14ac:dyDescent="0.25">
      <c r="A311" s="138"/>
      <c r="B311" s="138"/>
    </row>
    <row r="312" spans="1:2" ht="30" customHeight="1" x14ac:dyDescent="0.25">
      <c r="A312" s="139"/>
      <c r="B312" s="139"/>
    </row>
    <row r="313" spans="1:2" ht="32.25" customHeight="1" x14ac:dyDescent="0.25">
      <c r="A313" s="2"/>
      <c r="B313" s="2"/>
    </row>
    <row r="314" spans="1:2" ht="15.95" customHeight="1" x14ac:dyDescent="0.25">
      <c r="A314" s="3"/>
      <c r="B314" s="3"/>
    </row>
    <row r="315" spans="1:2" ht="15.95" customHeight="1" x14ac:dyDescent="0.25">
      <c r="A315" s="20"/>
      <c r="B315" s="21"/>
    </row>
    <row r="316" spans="1:2" ht="15.95" customHeight="1" x14ac:dyDescent="0.25">
      <c r="A316" s="22"/>
      <c r="B316" s="23"/>
    </row>
    <row r="317" spans="1:2" ht="15.95" customHeight="1" x14ac:dyDescent="0.25">
      <c r="A317" s="22"/>
      <c r="B317" s="23"/>
    </row>
    <row r="318" spans="1:2" ht="24.75" customHeight="1" x14ac:dyDescent="0.25">
      <c r="A318" s="24"/>
      <c r="B318" s="23"/>
    </row>
    <row r="319" spans="1:2" ht="25.5" customHeight="1" x14ac:dyDescent="0.25">
      <c r="A319" s="24"/>
      <c r="B319" s="23"/>
    </row>
    <row r="320" spans="1:2" ht="25.5" customHeight="1" x14ac:dyDescent="0.25">
      <c r="A320" s="24"/>
      <c r="B320" s="23"/>
    </row>
    <row r="321" spans="1:2" ht="22.5" customHeight="1" x14ac:dyDescent="0.25">
      <c r="A321" s="24"/>
      <c r="B321" s="23"/>
    </row>
    <row r="322" spans="1:2" ht="15.95" customHeight="1" x14ac:dyDescent="0.25">
      <c r="A322" s="24"/>
      <c r="B322" s="23"/>
    </row>
    <row r="323" spans="1:2" ht="28.5" customHeight="1" x14ac:dyDescent="0.25">
      <c r="A323" s="24"/>
      <c r="B323" s="23"/>
    </row>
    <row r="324" spans="1:2" ht="28.5" customHeight="1" x14ac:dyDescent="0.25">
      <c r="A324" s="24"/>
      <c r="B324" s="23"/>
    </row>
    <row r="325" spans="1:2" ht="29.25" customHeight="1" x14ac:dyDescent="0.25">
      <c r="A325" s="24"/>
      <c r="B325" s="23"/>
    </row>
    <row r="326" spans="1:2" ht="27" customHeight="1" x14ac:dyDescent="0.25">
      <c r="A326" s="24"/>
      <c r="B326" s="23"/>
    </row>
    <row r="327" spans="1:2" ht="15.95" customHeight="1" x14ac:dyDescent="0.25">
      <c r="A327" s="24"/>
      <c r="B327" s="23"/>
    </row>
    <row r="328" spans="1:2" ht="27.75" customHeight="1" x14ac:dyDescent="0.25">
      <c r="A328" s="24"/>
      <c r="B328" s="23"/>
    </row>
    <row r="329" spans="1:2" ht="29.25" customHeight="1" x14ac:dyDescent="0.25">
      <c r="A329" s="24"/>
      <c r="B329" s="23"/>
    </row>
    <row r="330" spans="1:2" ht="24.75" customHeight="1" x14ac:dyDescent="0.25">
      <c r="A330" s="25"/>
      <c r="B330" s="23"/>
    </row>
    <row r="331" spans="1:2" ht="29.25" customHeight="1" x14ac:dyDescent="0.25">
      <c r="A331" s="25"/>
      <c r="B331" s="23"/>
    </row>
    <row r="332" spans="1:2" ht="15.95" customHeight="1" x14ac:dyDescent="0.25">
      <c r="A332" s="25"/>
      <c r="B332" s="23"/>
    </row>
    <row r="333" spans="1:2" ht="27.75" customHeight="1" x14ac:dyDescent="0.25">
      <c r="A333" s="25"/>
      <c r="B333" s="23"/>
    </row>
    <row r="334" spans="1:2" ht="15.95" customHeight="1" x14ac:dyDescent="0.25">
      <c r="A334" s="25"/>
      <c r="B334" s="23"/>
    </row>
    <row r="335" spans="1:2" ht="42" customHeight="1" x14ac:dyDescent="0.25">
      <c r="A335" s="25"/>
      <c r="B335" s="23"/>
    </row>
    <row r="336" spans="1:2" ht="31.5" customHeight="1" x14ac:dyDescent="0.25">
      <c r="A336" s="25"/>
      <c r="B336" s="23"/>
    </row>
    <row r="337" spans="1:2" ht="15.95" customHeight="1" x14ac:dyDescent="0.25">
      <c r="A337" s="138"/>
      <c r="B337" s="138"/>
    </row>
    <row r="338" spans="1:2" ht="33" customHeight="1" x14ac:dyDescent="0.25">
      <c r="A338" s="139"/>
      <c r="B338" s="139"/>
    </row>
    <row r="339" spans="1:2" ht="27" customHeight="1" x14ac:dyDescent="0.25">
      <c r="A339" s="2"/>
      <c r="B339" s="2"/>
    </row>
    <row r="340" spans="1:2" ht="15.95" customHeight="1" x14ac:dyDescent="0.25">
      <c r="A340" s="3"/>
      <c r="B340" s="3"/>
    </row>
    <row r="341" spans="1:2" ht="15.95" customHeight="1" x14ac:dyDescent="0.25">
      <c r="A341" s="4"/>
      <c r="B341" s="26"/>
    </row>
    <row r="342" spans="1:2" ht="15.95" customHeight="1" x14ac:dyDescent="0.25">
      <c r="A342" s="4"/>
      <c r="B342" s="26"/>
    </row>
    <row r="343" spans="1:2" ht="15.95" customHeight="1" x14ac:dyDescent="0.25">
      <c r="A343" s="4"/>
      <c r="B343" s="26"/>
    </row>
    <row r="344" spans="1:2" ht="15.95" customHeight="1" x14ac:dyDescent="0.25">
      <c r="A344" s="4"/>
      <c r="B344" s="26"/>
    </row>
    <row r="345" spans="1:2" ht="15.95" customHeight="1" x14ac:dyDescent="0.25">
      <c r="A345" s="4"/>
      <c r="B345" s="26"/>
    </row>
    <row r="346" spans="1:2" ht="15.95" customHeight="1" x14ac:dyDescent="0.25">
      <c r="A346" s="4"/>
      <c r="B346" s="26"/>
    </row>
    <row r="347" spans="1:2" ht="15.95" customHeight="1" x14ac:dyDescent="0.25">
      <c r="A347" s="4"/>
      <c r="B347" s="26"/>
    </row>
    <row r="348" spans="1:2" ht="15.95" customHeight="1" x14ac:dyDescent="0.25">
      <c r="A348" s="4"/>
      <c r="B348" s="26"/>
    </row>
    <row r="349" spans="1:2" ht="15.95" customHeight="1" x14ac:dyDescent="0.25">
      <c r="A349" s="4"/>
      <c r="B349" s="26"/>
    </row>
    <row r="350" spans="1:2" ht="15.95" customHeight="1" x14ac:dyDescent="0.25">
      <c r="A350" s="4"/>
      <c r="B350" s="3"/>
    </row>
    <row r="351" spans="1:2" ht="15.95" customHeight="1" x14ac:dyDescent="0.25">
      <c r="A351" s="4"/>
      <c r="B351" s="3"/>
    </row>
    <row r="352" spans="1:2" ht="15.95" customHeight="1" x14ac:dyDescent="0.25">
      <c r="A352" s="4"/>
      <c r="B352" s="3"/>
    </row>
    <row r="353" spans="1:2" ht="15.95" customHeight="1" x14ac:dyDescent="0.25">
      <c r="A353" s="4"/>
      <c r="B353" s="3"/>
    </row>
    <row r="354" spans="1:2" ht="15.95" customHeight="1" x14ac:dyDescent="0.25">
      <c r="A354" s="4"/>
      <c r="B354" s="3"/>
    </row>
    <row r="355" spans="1:2" ht="15.95" customHeight="1" x14ac:dyDescent="0.25">
      <c r="A355" s="4"/>
      <c r="B355" s="3"/>
    </row>
    <row r="356" spans="1:2" ht="15.95" customHeight="1" x14ac:dyDescent="0.25">
      <c r="A356" s="4"/>
      <c r="B356" s="3"/>
    </row>
    <row r="357" spans="1:2" ht="15.95" customHeight="1" x14ac:dyDescent="0.25">
      <c r="A357" s="4"/>
      <c r="B357" s="3"/>
    </row>
    <row r="358" spans="1:2" ht="15.95" customHeight="1" x14ac:dyDescent="0.25">
      <c r="A358" s="4"/>
      <c r="B358" s="3"/>
    </row>
    <row r="359" spans="1:2" ht="15.95" customHeight="1" x14ac:dyDescent="0.25">
      <c r="A359" s="4"/>
      <c r="B359" s="3"/>
    </row>
    <row r="360" spans="1:2" ht="15.95" customHeight="1" x14ac:dyDescent="0.25">
      <c r="A360" s="4"/>
      <c r="B360" s="3"/>
    </row>
    <row r="361" spans="1:2" ht="15.95" customHeight="1" x14ac:dyDescent="0.25">
      <c r="A361" s="4"/>
      <c r="B361" s="3"/>
    </row>
    <row r="362" spans="1:2" ht="15.95" customHeight="1" x14ac:dyDescent="0.25">
      <c r="A362" s="4"/>
      <c r="B362" s="3"/>
    </row>
    <row r="363" spans="1:2" ht="15.95" customHeight="1" x14ac:dyDescent="0.25">
      <c r="A363" s="4"/>
      <c r="B363" s="3"/>
    </row>
    <row r="364" spans="1:2" ht="15.95" customHeight="1" x14ac:dyDescent="0.25">
      <c r="A364" s="4"/>
      <c r="B364" s="3"/>
    </row>
    <row r="365" spans="1:2" ht="15.95" customHeight="1" x14ac:dyDescent="0.25">
      <c r="A365" s="4"/>
      <c r="B365" s="3"/>
    </row>
    <row r="366" spans="1:2" ht="15.95" customHeight="1" x14ac:dyDescent="0.25">
      <c r="A366" s="4"/>
      <c r="B366" s="3"/>
    </row>
    <row r="367" spans="1:2" ht="15.95" customHeight="1" x14ac:dyDescent="0.25">
      <c r="A367" s="4"/>
      <c r="B367" s="3"/>
    </row>
    <row r="368" spans="1:2" ht="15.95" customHeight="1" x14ac:dyDescent="0.25">
      <c r="A368" s="4"/>
      <c r="B368" s="3"/>
    </row>
    <row r="369" spans="1:2" ht="15.95" customHeight="1" x14ac:dyDescent="0.25">
      <c r="A369" s="4"/>
      <c r="B369" s="3"/>
    </row>
    <row r="370" spans="1:2" ht="26.25" customHeight="1" x14ac:dyDescent="0.25">
      <c r="A370" s="4"/>
      <c r="B370" s="3"/>
    </row>
    <row r="371" spans="1:2" ht="38.1" customHeight="1" x14ac:dyDescent="0.25">
      <c r="A371" s="4"/>
      <c r="B371" s="3"/>
    </row>
    <row r="372" spans="1:2" ht="38.1" customHeight="1" x14ac:dyDescent="0.25">
      <c r="A372" s="4"/>
      <c r="B372" s="3"/>
    </row>
    <row r="373" spans="1:2" ht="15.95" customHeight="1" x14ac:dyDescent="0.25">
      <c r="A373" s="4"/>
      <c r="B373" s="3"/>
    </row>
    <row r="374" spans="1:2" ht="15.95" customHeight="1" x14ac:dyDescent="0.25">
      <c r="A374" s="4"/>
      <c r="B374" s="3"/>
    </row>
    <row r="375" spans="1:2" ht="15.95" customHeight="1" x14ac:dyDescent="0.25">
      <c r="A375" s="4"/>
      <c r="B375" s="3"/>
    </row>
    <row r="376" spans="1:2" ht="32.1" customHeight="1" x14ac:dyDescent="0.25">
      <c r="A376" s="4"/>
      <c r="B376" s="3"/>
    </row>
    <row r="377" spans="1:2" ht="15.95" customHeight="1" x14ac:dyDescent="0.25">
      <c r="A377" s="4"/>
      <c r="B377" s="3"/>
    </row>
    <row r="378" spans="1:2" ht="15.95" customHeight="1" x14ac:dyDescent="0.25">
      <c r="A378" s="4"/>
      <c r="B378" s="3"/>
    </row>
    <row r="379" spans="1:2" ht="15.95" customHeight="1" x14ac:dyDescent="0.25">
      <c r="A379" s="4"/>
      <c r="B379" s="3"/>
    </row>
    <row r="380" spans="1:2" ht="15.95" customHeight="1" x14ac:dyDescent="0.25">
      <c r="A380" s="4"/>
      <c r="B380" s="3"/>
    </row>
    <row r="381" spans="1:2" ht="15.95" customHeight="1" x14ac:dyDescent="0.25">
      <c r="A381" s="4"/>
      <c r="B381" s="3"/>
    </row>
    <row r="382" spans="1:2" ht="24" customHeight="1" x14ac:dyDescent="0.25">
      <c r="A382" s="4"/>
      <c r="B382" s="3"/>
    </row>
    <row r="383" spans="1:2" ht="32.1" customHeight="1" x14ac:dyDescent="0.25">
      <c r="A383" s="4"/>
      <c r="B383" s="3"/>
    </row>
    <row r="384" spans="1:2" ht="32.1" customHeight="1" x14ac:dyDescent="0.25">
      <c r="A384" s="4"/>
      <c r="B384" s="3"/>
    </row>
    <row r="385" spans="1:2" ht="33.75" customHeight="1" x14ac:dyDescent="0.25">
      <c r="A385" s="4"/>
      <c r="B385" s="3"/>
    </row>
    <row r="386" spans="1:2" ht="32.1" customHeight="1" x14ac:dyDescent="0.25">
      <c r="A386" s="4"/>
      <c r="B386" s="3"/>
    </row>
    <row r="387" spans="1:2" ht="32.25" customHeight="1" x14ac:dyDescent="0.25">
      <c r="A387" s="4"/>
      <c r="B387" s="3"/>
    </row>
    <row r="388" spans="1:2" ht="32.1" customHeight="1" x14ac:dyDescent="0.25">
      <c r="A388" s="4"/>
      <c r="B388" s="3"/>
    </row>
    <row r="389" spans="1:2" ht="32.1" customHeight="1" x14ac:dyDescent="0.25">
      <c r="A389" s="4"/>
      <c r="B389" s="3"/>
    </row>
    <row r="390" spans="1:2" ht="30.75" customHeight="1" x14ac:dyDescent="0.25">
      <c r="A390" s="4"/>
      <c r="B390" s="3"/>
    </row>
    <row r="391" spans="1:2" ht="26.25" customHeight="1" x14ac:dyDescent="0.25">
      <c r="A391" s="4"/>
      <c r="B391" s="3"/>
    </row>
    <row r="392" spans="1:2" ht="23.25" customHeight="1" x14ac:dyDescent="0.25">
      <c r="A392" s="4"/>
      <c r="B392" s="3"/>
    </row>
    <row r="393" spans="1:2" ht="24" customHeight="1" x14ac:dyDescent="0.25">
      <c r="A393" s="137"/>
      <c r="B393" s="137"/>
    </row>
    <row r="394" spans="1:2" ht="32.1" customHeight="1" x14ac:dyDescent="0.25">
      <c r="A394" s="4"/>
      <c r="B394" s="3"/>
    </row>
    <row r="395" spans="1:2" ht="32.1" customHeight="1" x14ac:dyDescent="0.25">
      <c r="A395" s="4"/>
      <c r="B395" s="3"/>
    </row>
    <row r="396" spans="1:2" ht="32.1" customHeight="1" x14ac:dyDescent="0.25">
      <c r="A396" s="137"/>
      <c r="B396" s="137"/>
    </row>
    <row r="397" spans="1:2" ht="35.25" customHeight="1" x14ac:dyDescent="0.25">
      <c r="A397" s="4"/>
      <c r="B397" s="3"/>
    </row>
    <row r="398" spans="1:2" ht="36" customHeight="1" x14ac:dyDescent="0.25">
      <c r="A398" s="4"/>
      <c r="B398" s="3"/>
    </row>
    <row r="399" spans="1:2" ht="30.75" customHeight="1" x14ac:dyDescent="0.25">
      <c r="A399" s="4"/>
      <c r="B399" s="3"/>
    </row>
    <row r="400" spans="1:2" ht="27" customHeight="1" x14ac:dyDescent="0.25">
      <c r="A400" s="4"/>
      <c r="B400" s="3"/>
    </row>
    <row r="401" spans="1:2" ht="27.75" customHeight="1" x14ac:dyDescent="0.25">
      <c r="A401" s="4"/>
      <c r="B401" s="3"/>
    </row>
    <row r="402" spans="1:2" ht="33" customHeight="1" x14ac:dyDescent="0.25">
      <c r="A402" s="4"/>
      <c r="B402" s="3"/>
    </row>
    <row r="403" spans="1:2" ht="15.95" customHeight="1" x14ac:dyDescent="0.25">
      <c r="A403" s="4"/>
      <c r="B403" s="3"/>
    </row>
    <row r="404" spans="1:2" ht="15.95" customHeight="1" x14ac:dyDescent="0.25">
      <c r="A404" s="4"/>
      <c r="B404" s="3"/>
    </row>
    <row r="405" spans="1:2" ht="15.95" customHeight="1" x14ac:dyDescent="0.25">
      <c r="A405" s="4"/>
      <c r="B405" s="3"/>
    </row>
    <row r="406" spans="1:2" ht="15.95" customHeight="1" x14ac:dyDescent="0.25">
      <c r="A406" s="4"/>
      <c r="B406" s="3"/>
    </row>
    <row r="407" spans="1:2" ht="15.95" customHeight="1" x14ac:dyDescent="0.25">
      <c r="A407" s="4"/>
      <c r="B407" s="3"/>
    </row>
    <row r="408" spans="1:2" ht="15.95" customHeight="1" x14ac:dyDescent="0.25">
      <c r="A408" s="4"/>
      <c r="B408" s="3"/>
    </row>
    <row r="409" spans="1:2" ht="15.95" customHeight="1" x14ac:dyDescent="0.25">
      <c r="A409" s="4"/>
      <c r="B409" s="3"/>
    </row>
    <row r="410" spans="1:2" ht="15.95" customHeight="1" x14ac:dyDescent="0.25">
      <c r="A410" s="4"/>
      <c r="B410" s="3"/>
    </row>
    <row r="411" spans="1:2" ht="15.95" customHeight="1" x14ac:dyDescent="0.25">
      <c r="A411" s="4"/>
      <c r="B411" s="3"/>
    </row>
    <row r="412" spans="1:2" ht="15.95" customHeight="1" x14ac:dyDescent="0.25">
      <c r="A412" s="4"/>
      <c r="B412" s="3"/>
    </row>
    <row r="413" spans="1:2" ht="15.95" customHeight="1" x14ac:dyDescent="0.25">
      <c r="A413" s="4"/>
      <c r="B413" s="3"/>
    </row>
    <row r="414" spans="1:2" ht="15.95" customHeight="1" x14ac:dyDescent="0.25">
      <c r="A414" s="4"/>
      <c r="B414" s="3"/>
    </row>
    <row r="415" spans="1:2" ht="15.95" customHeight="1" x14ac:dyDescent="0.25">
      <c r="A415" s="137"/>
      <c r="B415" s="137"/>
    </row>
    <row r="416" spans="1:2" ht="21.75" customHeight="1" x14ac:dyDescent="0.25">
      <c r="A416" s="4"/>
      <c r="B416" s="3"/>
    </row>
    <row r="417" spans="1:2" ht="23.25" customHeight="1" x14ac:dyDescent="0.25">
      <c r="A417" s="4"/>
      <c r="B417" s="3"/>
    </row>
    <row r="418" spans="1:2" ht="15.95" customHeight="1" x14ac:dyDescent="0.25">
      <c r="A418" s="4"/>
      <c r="B418" s="3"/>
    </row>
    <row r="419" spans="1:2" ht="15.95" customHeight="1" x14ac:dyDescent="0.25">
      <c r="A419" s="4"/>
      <c r="B419" s="3"/>
    </row>
    <row r="420" spans="1:2" ht="15.95" customHeight="1" x14ac:dyDescent="0.25">
      <c r="A420" s="4"/>
      <c r="B420" s="3"/>
    </row>
    <row r="421" spans="1:2" ht="15.95" customHeight="1" x14ac:dyDescent="0.25">
      <c r="A421" s="4"/>
      <c r="B421" s="3"/>
    </row>
    <row r="422" spans="1:2" ht="15.95" customHeight="1" x14ac:dyDescent="0.25">
      <c r="A422" s="4"/>
      <c r="B422" s="3"/>
    </row>
    <row r="423" spans="1:2" ht="15.95" customHeight="1" x14ac:dyDescent="0.25">
      <c r="A423" s="143"/>
      <c r="B423" s="143"/>
    </row>
    <row r="424" spans="1:2" ht="38.25" customHeight="1" x14ac:dyDescent="0.25">
      <c r="A424" s="139"/>
      <c r="B424" s="139"/>
    </row>
    <row r="425" spans="1:2" ht="28.5" customHeight="1" x14ac:dyDescent="0.25">
      <c r="A425" s="2"/>
      <c r="B425" s="2"/>
    </row>
    <row r="426" spans="1:2" ht="15.95" customHeight="1" x14ac:dyDescent="0.25">
      <c r="A426" s="3"/>
      <c r="B426" s="3"/>
    </row>
    <row r="427" spans="1:2" ht="15.95" customHeight="1" x14ac:dyDescent="0.25">
      <c r="A427" s="137"/>
      <c r="B427" s="137"/>
    </row>
    <row r="428" spans="1:2" ht="15.95" customHeight="1" x14ac:dyDescent="0.25">
      <c r="A428" s="27"/>
      <c r="B428" s="28"/>
    </row>
    <row r="429" spans="1:2" ht="29.25" customHeight="1" x14ac:dyDescent="0.25">
      <c r="A429" s="29"/>
      <c r="B429" s="28"/>
    </row>
    <row r="430" spans="1:2" ht="20.25" customHeight="1" x14ac:dyDescent="0.25">
      <c r="A430" s="27"/>
      <c r="B430" s="28"/>
    </row>
    <row r="431" spans="1:2" ht="15.95" customHeight="1" x14ac:dyDescent="0.25">
      <c r="A431" s="137"/>
      <c r="B431" s="137"/>
    </row>
    <row r="432" spans="1:2" ht="15.95" customHeight="1" x14ac:dyDescent="0.25">
      <c r="A432" s="27"/>
      <c r="B432" s="28"/>
    </row>
    <row r="433" spans="1:2" ht="15.95" customHeight="1" x14ac:dyDescent="0.25">
      <c r="A433" s="24"/>
      <c r="B433" s="28"/>
    </row>
    <row r="434" spans="1:2" ht="15.95" customHeight="1" x14ac:dyDescent="0.25">
      <c r="A434" s="24"/>
      <c r="B434" s="28"/>
    </row>
    <row r="435" spans="1:2" ht="31.5" customHeight="1" x14ac:dyDescent="0.25">
      <c r="A435" s="24"/>
      <c r="B435" s="28"/>
    </row>
    <row r="436" spans="1:2" ht="25.5" customHeight="1" x14ac:dyDescent="0.25">
      <c r="A436" s="24"/>
      <c r="B436" s="28"/>
    </row>
    <row r="437" spans="1:2" ht="15.95" customHeight="1" x14ac:dyDescent="0.25">
      <c r="A437" s="24"/>
      <c r="B437" s="145"/>
    </row>
    <row r="438" spans="1:2" ht="26.25" customHeight="1" x14ac:dyDescent="0.25">
      <c r="A438" s="24"/>
      <c r="B438" s="145"/>
    </row>
    <row r="439" spans="1:2" ht="15.95" customHeight="1" x14ac:dyDescent="0.25">
      <c r="A439" s="24"/>
      <c r="B439" s="145"/>
    </row>
    <row r="440" spans="1:2" ht="15.95" customHeight="1" x14ac:dyDescent="0.25">
      <c r="A440" s="24"/>
      <c r="B440" s="145"/>
    </row>
    <row r="441" spans="1:2" ht="27.75" customHeight="1" x14ac:dyDescent="0.25">
      <c r="A441" s="24"/>
      <c r="B441" s="145"/>
    </row>
    <row r="442" spans="1:2" ht="15.95" customHeight="1" x14ac:dyDescent="0.25">
      <c r="A442" s="24"/>
      <c r="B442" s="145"/>
    </row>
    <row r="443" spans="1:2" ht="27.75" customHeight="1" x14ac:dyDescent="0.25">
      <c r="A443" s="24"/>
      <c r="B443" s="145"/>
    </row>
    <row r="444" spans="1:2" ht="33.75" customHeight="1" x14ac:dyDescent="0.25">
      <c r="A444" s="24"/>
      <c r="B444" s="145"/>
    </row>
    <row r="445" spans="1:2" ht="29.25" customHeight="1" x14ac:dyDescent="0.25">
      <c r="A445" s="27"/>
      <c r="B445" s="28"/>
    </row>
    <row r="446" spans="1:2" ht="15.95" customHeight="1" x14ac:dyDescent="0.25">
      <c r="A446" s="29"/>
      <c r="B446" s="28"/>
    </row>
    <row r="447" spans="1:2" ht="15.95" customHeight="1" x14ac:dyDescent="0.25">
      <c r="A447" s="29"/>
      <c r="B447" s="28"/>
    </row>
    <row r="448" spans="1:2" ht="28.5" customHeight="1" x14ac:dyDescent="0.25">
      <c r="A448" s="29"/>
      <c r="B448" s="28"/>
    </row>
    <row r="449" spans="1:2" ht="27.75" customHeight="1" x14ac:dyDescent="0.25">
      <c r="A449" s="29"/>
      <c r="B449" s="28"/>
    </row>
    <row r="450" spans="1:2" ht="25.5" customHeight="1" x14ac:dyDescent="0.25">
      <c r="A450" s="29"/>
      <c r="B450" s="28"/>
    </row>
    <row r="451" spans="1:2" ht="31.5" customHeight="1" x14ac:dyDescent="0.25">
      <c r="A451" s="29"/>
      <c r="B451" s="28"/>
    </row>
    <row r="452" spans="1:2" ht="15.95" customHeight="1" x14ac:dyDescent="0.25">
      <c r="A452" s="24"/>
      <c r="B452" s="145"/>
    </row>
    <row r="453" spans="1:2" ht="15.95" customHeight="1" x14ac:dyDescent="0.25">
      <c r="A453" s="24"/>
      <c r="B453" s="145"/>
    </row>
    <row r="454" spans="1:2" ht="15.95" customHeight="1" x14ac:dyDescent="0.25">
      <c r="A454" s="24"/>
      <c r="B454" s="145"/>
    </row>
    <row r="455" spans="1:2" ht="15.95" customHeight="1" x14ac:dyDescent="0.25">
      <c r="A455" s="24"/>
      <c r="B455" s="145"/>
    </row>
    <row r="456" spans="1:2" ht="15.95" customHeight="1" x14ac:dyDescent="0.25">
      <c r="A456" s="24"/>
      <c r="B456" s="145"/>
    </row>
    <row r="457" spans="1:2" ht="15.95" customHeight="1" x14ac:dyDescent="0.25">
      <c r="A457" s="24"/>
      <c r="B457" s="145"/>
    </row>
    <row r="458" spans="1:2" ht="15.95" customHeight="1" x14ac:dyDescent="0.25">
      <c r="A458" s="4"/>
      <c r="B458" s="28"/>
    </row>
    <row r="459" spans="1:2" ht="15.95" customHeight="1" x14ac:dyDescent="0.25">
      <c r="A459" s="24"/>
      <c r="B459" s="28"/>
    </row>
    <row r="460" spans="1:2" ht="15.95" customHeight="1" x14ac:dyDescent="0.25">
      <c r="A460" s="27"/>
      <c r="B460" s="28"/>
    </row>
    <row r="461" spans="1:2" ht="15.95" customHeight="1" x14ac:dyDescent="0.25">
      <c r="A461" s="29"/>
      <c r="B461" s="28"/>
    </row>
    <row r="462" spans="1:2" ht="15.95" customHeight="1" x14ac:dyDescent="0.25">
      <c r="A462" s="27"/>
      <c r="B462" s="28"/>
    </row>
    <row r="463" spans="1:2" ht="15.95" customHeight="1" x14ac:dyDescent="0.25">
      <c r="A463" s="29"/>
      <c r="B463" s="28"/>
    </row>
    <row r="464" spans="1:2" ht="15.95" customHeight="1" x14ac:dyDescent="0.25">
      <c r="A464" s="27"/>
      <c r="B464" s="28"/>
    </row>
    <row r="465" spans="1:5" ht="15.95" customHeight="1" x14ac:dyDescent="0.25">
      <c r="A465" s="30"/>
      <c r="B465" s="28"/>
    </row>
    <row r="466" spans="1:5" ht="15.95" customHeight="1" x14ac:dyDescent="0.25">
      <c r="A466" s="30"/>
      <c r="B466" s="28"/>
    </row>
    <row r="467" spans="1:5" ht="15.95" customHeight="1" x14ac:dyDescent="0.25">
      <c r="A467" s="30"/>
      <c r="B467" s="28"/>
    </row>
    <row r="468" spans="1:5" ht="15.95" customHeight="1" x14ac:dyDescent="0.25">
      <c r="A468" s="30"/>
      <c r="B468" s="28"/>
    </row>
    <row r="469" spans="1:5" ht="33" customHeight="1" x14ac:dyDescent="0.25">
      <c r="A469" s="30"/>
      <c r="B469" s="28"/>
    </row>
    <row r="470" spans="1:5" ht="30" customHeight="1" x14ac:dyDescent="0.25">
      <c r="A470" s="30"/>
      <c r="B470" s="28"/>
    </row>
    <row r="471" spans="1:5" ht="15.95" customHeight="1" x14ac:dyDescent="0.25">
      <c r="A471" s="30"/>
      <c r="B471" s="28"/>
    </row>
    <row r="472" spans="1:5" ht="15.95" customHeight="1" x14ac:dyDescent="0.25">
      <c r="A472" s="30"/>
      <c r="B472" s="28"/>
    </row>
    <row r="473" spans="1:5" ht="27.75" customHeight="1" x14ac:dyDescent="0.25">
      <c r="A473" s="30"/>
      <c r="B473" s="28"/>
    </row>
    <row r="474" spans="1:5" ht="38.1" customHeight="1" x14ac:dyDescent="0.25">
      <c r="A474" s="30"/>
      <c r="B474" s="28"/>
      <c r="C474" s="142"/>
      <c r="D474" s="142"/>
      <c r="E474" s="142"/>
    </row>
    <row r="475" spans="1:5" ht="38.1" customHeight="1" x14ac:dyDescent="0.25">
      <c r="A475" s="30"/>
      <c r="B475" s="28"/>
    </row>
    <row r="476" spans="1:5" ht="15.95" customHeight="1" x14ac:dyDescent="0.25">
      <c r="A476" s="30"/>
      <c r="B476" s="28"/>
    </row>
    <row r="477" spans="1:5" ht="15.95" customHeight="1" x14ac:dyDescent="0.25">
      <c r="A477" s="30"/>
      <c r="B477" s="28"/>
    </row>
    <row r="478" spans="1:5" ht="15.95" customHeight="1" x14ac:dyDescent="0.25">
      <c r="A478" s="30"/>
      <c r="B478" s="28"/>
    </row>
    <row r="479" spans="1:5" ht="15.95" customHeight="1" x14ac:dyDescent="0.25">
      <c r="A479" s="30"/>
      <c r="B479" s="28"/>
    </row>
    <row r="480" spans="1:5" ht="15.95" customHeight="1" x14ac:dyDescent="0.25">
      <c r="A480" s="137"/>
      <c r="B480" s="137"/>
    </row>
    <row r="481" spans="1:2" ht="15.95" customHeight="1" x14ac:dyDescent="0.25">
      <c r="A481" s="29"/>
      <c r="B481" s="28"/>
    </row>
    <row r="482" spans="1:2" ht="15.95" customHeight="1" x14ac:dyDescent="0.25">
      <c r="A482" s="29"/>
      <c r="B482" s="28"/>
    </row>
    <row r="483" spans="1:2" ht="15.95" customHeight="1" x14ac:dyDescent="0.25">
      <c r="A483" s="27"/>
      <c r="B483" s="28"/>
    </row>
    <row r="484" spans="1:2" ht="15.95" customHeight="1" x14ac:dyDescent="0.25">
      <c r="A484" s="4"/>
      <c r="B484" s="28"/>
    </row>
    <row r="485" spans="1:2" ht="32.1" customHeight="1" x14ac:dyDescent="0.25">
      <c r="A485" s="29"/>
      <c r="B485" s="28"/>
    </row>
    <row r="486" spans="1:2" ht="15.95" customHeight="1" x14ac:dyDescent="0.25">
      <c r="A486" s="4"/>
      <c r="B486" s="28"/>
    </row>
    <row r="487" spans="1:2" ht="15.95" customHeight="1" x14ac:dyDescent="0.25">
      <c r="A487" s="4"/>
      <c r="B487" s="28"/>
    </row>
    <row r="488" spans="1:2" ht="15.95" customHeight="1" x14ac:dyDescent="0.25">
      <c r="A488" s="4"/>
      <c r="B488" s="28"/>
    </row>
    <row r="489" spans="1:2" ht="15.95" customHeight="1" x14ac:dyDescent="0.25">
      <c r="A489" s="4"/>
      <c r="B489" s="28"/>
    </row>
    <row r="490" spans="1:2" ht="15.95" customHeight="1" x14ac:dyDescent="0.25">
      <c r="A490" s="4"/>
      <c r="B490" s="28"/>
    </row>
    <row r="491" spans="1:2" ht="15.95" customHeight="1" x14ac:dyDescent="0.25">
      <c r="A491" s="29"/>
      <c r="B491" s="28"/>
    </row>
    <row r="492" spans="1:2" ht="15.95" customHeight="1" x14ac:dyDescent="0.25">
      <c r="A492" s="27"/>
      <c r="B492" s="28"/>
    </row>
    <row r="493" spans="1:2" x14ac:dyDescent="0.25">
      <c r="A493" s="24"/>
      <c r="B493" s="28"/>
    </row>
    <row r="494" spans="1:2" x14ac:dyDescent="0.25">
      <c r="A494" s="24"/>
      <c r="B494" s="28"/>
    </row>
    <row r="495" spans="1:2" x14ac:dyDescent="0.25">
      <c r="A495" s="24"/>
      <c r="B495" s="28"/>
    </row>
    <row r="496" spans="1:2" x14ac:dyDescent="0.25">
      <c r="A496" s="4"/>
      <c r="B496" s="28"/>
    </row>
    <row r="497" spans="1:2" x14ac:dyDescent="0.25">
      <c r="A497" s="24"/>
      <c r="B497" s="28"/>
    </row>
    <row r="498" spans="1:2" x14ac:dyDescent="0.25">
      <c r="A498" s="24"/>
      <c r="B498" s="28"/>
    </row>
    <row r="499" spans="1:2" x14ac:dyDescent="0.25">
      <c r="A499" s="24"/>
      <c r="B499" s="28"/>
    </row>
    <row r="500" spans="1:2" x14ac:dyDescent="0.25">
      <c r="A500" s="24"/>
      <c r="B500" s="28"/>
    </row>
    <row r="501" spans="1:2" x14ac:dyDescent="0.25">
      <c r="A501" s="24"/>
      <c r="B501" s="28"/>
    </row>
    <row r="502" spans="1:2" x14ac:dyDescent="0.25">
      <c r="A502" s="24"/>
      <c r="B502" s="28"/>
    </row>
    <row r="503" spans="1:2" x14ac:dyDescent="0.25">
      <c r="A503" s="24"/>
      <c r="B503" s="28"/>
    </row>
    <row r="504" spans="1:2" x14ac:dyDescent="0.25">
      <c r="A504" s="24"/>
      <c r="B504" s="28"/>
    </row>
    <row r="505" spans="1:2" x14ac:dyDescent="0.25">
      <c r="A505" s="24"/>
      <c r="B505" s="28"/>
    </row>
    <row r="506" spans="1:2" x14ac:dyDescent="0.25">
      <c r="A506" s="24"/>
      <c r="B506" s="28"/>
    </row>
    <row r="507" spans="1:2" x14ac:dyDescent="0.25">
      <c r="A507" s="24"/>
      <c r="B507" s="28"/>
    </row>
    <row r="508" spans="1:2" x14ac:dyDescent="0.25">
      <c r="A508" s="24"/>
      <c r="B508" s="28"/>
    </row>
    <row r="509" spans="1:2" x14ac:dyDescent="0.25">
      <c r="A509" s="24"/>
      <c r="B509" s="28"/>
    </row>
    <row r="510" spans="1:2" x14ac:dyDescent="0.25">
      <c r="A510" s="24"/>
      <c r="B510" s="28"/>
    </row>
    <row r="511" spans="1:2" x14ac:dyDescent="0.25">
      <c r="A511" s="24"/>
      <c r="B511" s="28"/>
    </row>
    <row r="512" spans="1:2" x14ac:dyDescent="0.25">
      <c r="A512" s="24"/>
      <c r="B512" s="28"/>
    </row>
    <row r="513" spans="1:2" x14ac:dyDescent="0.25">
      <c r="A513" s="137"/>
      <c r="B513" s="137"/>
    </row>
    <row r="514" spans="1:2" x14ac:dyDescent="0.25">
      <c r="A514" s="4"/>
      <c r="B514" s="28"/>
    </row>
    <row r="515" spans="1:2" x14ac:dyDescent="0.25">
      <c r="A515" s="24"/>
      <c r="B515" s="28"/>
    </row>
    <row r="516" spans="1:2" x14ac:dyDescent="0.25">
      <c r="A516" s="24"/>
      <c r="B516" s="28"/>
    </row>
    <row r="517" spans="1:2" x14ac:dyDescent="0.25">
      <c r="A517" s="4"/>
      <c r="B517" s="28"/>
    </row>
    <row r="518" spans="1:2" x14ac:dyDescent="0.25">
      <c r="A518" s="24"/>
      <c r="B518" s="28"/>
    </row>
    <row r="519" spans="1:2" x14ac:dyDescent="0.25">
      <c r="A519" s="24"/>
      <c r="B519" s="28"/>
    </row>
    <row r="520" spans="1:2" x14ac:dyDescent="0.25">
      <c r="A520" s="4"/>
      <c r="B520" s="28"/>
    </row>
    <row r="521" spans="1:2" x14ac:dyDescent="0.25">
      <c r="A521" s="4"/>
      <c r="B521" s="28"/>
    </row>
    <row r="522" spans="1:2" x14ac:dyDescent="0.25">
      <c r="A522" s="4"/>
      <c r="B522" s="28"/>
    </row>
    <row r="523" spans="1:2" x14ac:dyDescent="0.25">
      <c r="A523" s="4"/>
      <c r="B523" s="28"/>
    </row>
    <row r="524" spans="1:2" x14ac:dyDescent="0.25">
      <c r="A524" s="24"/>
      <c r="B524" s="28"/>
    </row>
    <row r="525" spans="1:2" x14ac:dyDescent="0.25">
      <c r="A525" s="4"/>
      <c r="B525" s="28"/>
    </row>
    <row r="526" spans="1:2" x14ac:dyDescent="0.25">
      <c r="A526" s="146"/>
      <c r="B526" s="146"/>
    </row>
    <row r="527" spans="1:2" ht="34.5" customHeight="1" x14ac:dyDescent="0.25">
      <c r="A527" s="137"/>
      <c r="B527" s="137"/>
    </row>
    <row r="528" spans="1:2" ht="33" customHeight="1" x14ac:dyDescent="0.25">
      <c r="A528" s="7"/>
      <c r="B528" s="7"/>
    </row>
    <row r="529" spans="1:2" x14ac:dyDescent="0.25">
      <c r="A529" s="7"/>
      <c r="B529" s="7"/>
    </row>
    <row r="530" spans="1:2" x14ac:dyDescent="0.25">
      <c r="A530" s="144"/>
      <c r="B530" s="144"/>
    </row>
    <row r="531" spans="1:2" x14ac:dyDescent="0.25">
      <c r="A531" s="31"/>
      <c r="B531" s="32"/>
    </row>
    <row r="532" spans="1:2" x14ac:dyDescent="0.25">
      <c r="A532" s="31"/>
      <c r="B532" s="33"/>
    </row>
    <row r="533" spans="1:2" x14ac:dyDescent="0.25">
      <c r="A533" s="31"/>
      <c r="B533" s="32"/>
    </row>
    <row r="534" spans="1:2" x14ac:dyDescent="0.25">
      <c r="A534" s="31"/>
      <c r="B534" s="32"/>
    </row>
    <row r="535" spans="1:2" x14ac:dyDescent="0.25">
      <c r="A535" s="31"/>
      <c r="B535" s="32"/>
    </row>
    <row r="536" spans="1:2" x14ac:dyDescent="0.25">
      <c r="A536" s="144"/>
      <c r="B536" s="144"/>
    </row>
    <row r="537" spans="1:2" x14ac:dyDescent="0.25">
      <c r="A537" s="31"/>
      <c r="B537" s="33"/>
    </row>
    <row r="538" spans="1:2" x14ac:dyDescent="0.25">
      <c r="A538" s="31"/>
      <c r="B538" s="33"/>
    </row>
    <row r="539" spans="1:2" x14ac:dyDescent="0.25">
      <c r="A539" s="31"/>
      <c r="B539" s="33"/>
    </row>
    <row r="540" spans="1:2" x14ac:dyDescent="0.25">
      <c r="A540" s="31"/>
      <c r="B540" s="33"/>
    </row>
    <row r="541" spans="1:2" x14ac:dyDescent="0.25">
      <c r="A541" s="31"/>
      <c r="B541" s="33"/>
    </row>
    <row r="542" spans="1:2" x14ac:dyDescent="0.25">
      <c r="A542" s="144"/>
      <c r="B542" s="144"/>
    </row>
    <row r="543" spans="1:2" x14ac:dyDescent="0.25">
      <c r="A543" s="31"/>
      <c r="B543" s="34"/>
    </row>
    <row r="544" spans="1:2" x14ac:dyDescent="0.25">
      <c r="A544" s="31"/>
      <c r="B544" s="35"/>
    </row>
    <row r="545" spans="1:2" x14ac:dyDescent="0.25">
      <c r="A545" s="31"/>
      <c r="B545" s="33"/>
    </row>
    <row r="546" spans="1:2" x14ac:dyDescent="0.25">
      <c r="A546" s="36"/>
      <c r="B546" s="36"/>
    </row>
    <row r="547" spans="1:2" x14ac:dyDescent="0.25">
      <c r="A547" s="36"/>
      <c r="B547" s="36"/>
    </row>
    <row r="548" spans="1:2" x14ac:dyDescent="0.25">
      <c r="A548" s="37"/>
      <c r="B548" s="37"/>
    </row>
    <row r="549" spans="1:2" x14ac:dyDescent="0.25">
      <c r="A549" s="37"/>
      <c r="B549" s="37"/>
    </row>
    <row r="550" spans="1:2" x14ac:dyDescent="0.25">
      <c r="A550" s="37"/>
      <c r="B550" s="37"/>
    </row>
    <row r="551" spans="1:2" x14ac:dyDescent="0.25">
      <c r="A551" s="37"/>
      <c r="B551" s="37"/>
    </row>
    <row r="552" spans="1:2" x14ac:dyDescent="0.25">
      <c r="A552" s="37"/>
      <c r="B552" s="37"/>
    </row>
    <row r="553" spans="1:2" x14ac:dyDescent="0.25">
      <c r="A553" s="37"/>
      <c r="B553" s="37"/>
    </row>
    <row r="554" spans="1:2" x14ac:dyDescent="0.25">
      <c r="A554" s="37"/>
      <c r="B554" s="37"/>
    </row>
    <row r="555" spans="1:2" x14ac:dyDescent="0.25">
      <c r="A555" s="37"/>
      <c r="B555" s="37"/>
    </row>
    <row r="556" spans="1:2" x14ac:dyDescent="0.25">
      <c r="A556" s="37"/>
      <c r="B556" s="37"/>
    </row>
    <row r="557" spans="1:2" x14ac:dyDescent="0.25">
      <c r="A557" s="37"/>
      <c r="B557" s="37"/>
    </row>
    <row r="558" spans="1:2" x14ac:dyDescent="0.25">
      <c r="A558" s="37"/>
      <c r="B558" s="37"/>
    </row>
    <row r="559" spans="1:2" x14ac:dyDescent="0.25">
      <c r="A559" s="37"/>
      <c r="B559" s="37"/>
    </row>
    <row r="560" spans="1:2" x14ac:dyDescent="0.25">
      <c r="A560" s="37"/>
      <c r="B560" s="37"/>
    </row>
    <row r="561" spans="1:2" x14ac:dyDescent="0.25">
      <c r="A561" s="37"/>
      <c r="B561" s="37"/>
    </row>
    <row r="562" spans="1:2" x14ac:dyDescent="0.25">
      <c r="A562" s="37"/>
      <c r="B562" s="37"/>
    </row>
    <row r="563" spans="1:2" x14ac:dyDescent="0.25">
      <c r="A563" s="37"/>
      <c r="B563" s="37"/>
    </row>
    <row r="564" spans="1:2" x14ac:dyDescent="0.25">
      <c r="A564" s="37"/>
      <c r="B564" s="37"/>
    </row>
    <row r="565" spans="1:2" x14ac:dyDescent="0.25">
      <c r="A565" s="37"/>
      <c r="B565" s="37"/>
    </row>
    <row r="566" spans="1:2" x14ac:dyDescent="0.25">
      <c r="A566" s="37"/>
      <c r="B566" s="37"/>
    </row>
    <row r="567" spans="1:2" x14ac:dyDescent="0.25">
      <c r="A567" s="37"/>
      <c r="B567" s="37"/>
    </row>
    <row r="568" spans="1:2" x14ac:dyDescent="0.25">
      <c r="A568" s="37"/>
      <c r="B568" s="37"/>
    </row>
    <row r="569" spans="1:2" x14ac:dyDescent="0.25">
      <c r="A569" s="37"/>
      <c r="B569" s="37"/>
    </row>
    <row r="570" spans="1:2" x14ac:dyDescent="0.25">
      <c r="A570" s="37"/>
      <c r="B570" s="37"/>
    </row>
    <row r="571" spans="1:2" x14ac:dyDescent="0.25">
      <c r="A571" s="37"/>
      <c r="B571" s="37"/>
    </row>
  </sheetData>
  <mergeCells count="53">
    <mergeCell ref="A94:B94"/>
    <mergeCell ref="C474:E474"/>
    <mergeCell ref="A230:B230"/>
    <mergeCell ref="A415:B415"/>
    <mergeCell ref="A423:B423"/>
    <mergeCell ref="A424:B424"/>
    <mergeCell ref="A427:B427"/>
    <mergeCell ref="A431:B431"/>
    <mergeCell ref="A251:B251"/>
    <mergeCell ref="A253:B253"/>
    <mergeCell ref="A267:B267"/>
    <mergeCell ref="A268:B268"/>
    <mergeCell ref="A286:B286"/>
    <mergeCell ref="A287:B287"/>
    <mergeCell ref="A311:B311"/>
    <mergeCell ref="A312:B312"/>
    <mergeCell ref="A337:B337"/>
    <mergeCell ref="A118:B118"/>
    <mergeCell ref="A168:B168"/>
    <mergeCell ref="A169:B169"/>
    <mergeCell ref="A172:B172"/>
    <mergeCell ref="A199:B199"/>
    <mergeCell ref="A201:B201"/>
    <mergeCell ref="A205:B205"/>
    <mergeCell ref="A207:B207"/>
    <mergeCell ref="A221:B221"/>
    <mergeCell ref="A214:B214"/>
    <mergeCell ref="A1:B1"/>
    <mergeCell ref="A5:B5"/>
    <mergeCell ref="A2:B2"/>
    <mergeCell ref="A18:B18"/>
    <mergeCell ref="A31:B31"/>
    <mergeCell ref="A48:B48"/>
    <mergeCell ref="A50:B50"/>
    <mergeCell ref="A52:B52"/>
    <mergeCell ref="A62:B62"/>
    <mergeCell ref="A71:B71"/>
    <mergeCell ref="A79:B79"/>
    <mergeCell ref="A393:B393"/>
    <mergeCell ref="A536:B536"/>
    <mergeCell ref="A542:B542"/>
    <mergeCell ref="A526:B526"/>
    <mergeCell ref="A527:B527"/>
    <mergeCell ref="A530:B530"/>
    <mergeCell ref="A480:B480"/>
    <mergeCell ref="A513:B513"/>
    <mergeCell ref="B452:B457"/>
    <mergeCell ref="B437:B444"/>
    <mergeCell ref="A226:B226"/>
    <mergeCell ref="A227:B227"/>
    <mergeCell ref="A396:B396"/>
    <mergeCell ref="A224:B224"/>
    <mergeCell ref="A338:B33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1-й квартал  </vt:lpstr>
      <vt:lpstr>2-й квартал  </vt:lpstr>
      <vt:lpstr>3-й квартал  </vt:lpstr>
      <vt:lpstr>4-й квартал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2017-12-29T07:35:57Z</dcterms:modified>
</cp:coreProperties>
</file>