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8475"/>
  </bookViews>
  <sheets>
    <sheet name="Покупка потерь 2015 г." sheetId="1" r:id="rId1"/>
  </sheets>
  <definedNames>
    <definedName name="_xlnm.Print_Titles" localSheetId="0">'Покупка потерь 2015 г.'!$2:$3</definedName>
  </definedNames>
  <calcPr calcId="145621"/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<sst xmlns="http://schemas.openxmlformats.org/spreadsheetml/2006/main" count="190" uniqueCount="118">
  <si>
    <t>Наименование сбытовой организации</t>
  </si>
  <si>
    <t>Филиал</t>
  </si>
  <si>
    <t>Договор</t>
  </si>
  <si>
    <t>Потребление электроэнергии за отчетный период (тыс.кВт*ч)</t>
  </si>
  <si>
    <t xml:space="preserve">Сумма к оплате за потребленную электроэнергию за отчетный период (тыс.руб. без НДС) </t>
  </si>
  <si>
    <t>ВСЕГО, ООО "Газпром энерго"</t>
  </si>
  <si>
    <t>ОАО "Тюменская энергосбытовая компания"</t>
  </si>
  <si>
    <t>Надымский Филиал</t>
  </si>
  <si>
    <t>ОАО "Вологодская сбытовая компания"</t>
  </si>
  <si>
    <t>Северный филиал</t>
  </si>
  <si>
    <t>ОАО "Коми энергосбытовая компания"</t>
  </si>
  <si>
    <t>ОАО "Межрегионэнергосбыт"</t>
  </si>
  <si>
    <t>Северо-Кавказский филиал</t>
  </si>
  <si>
    <t>ОАО "Кубаньэнергосбыт"</t>
  </si>
  <si>
    <t>Сургутский филиал</t>
  </si>
  <si>
    <t>Центральный филиал</t>
  </si>
  <si>
    <t>ООО "Газпром добыча Ямбург"</t>
  </si>
  <si>
    <t>Уренгойский филиал</t>
  </si>
  <si>
    <t>ПАО "Астраханская энергосбытовая компания"</t>
  </si>
  <si>
    <t>Южный филиал</t>
  </si>
  <si>
    <t>Южно-Уральский филиал</t>
  </si>
  <si>
    <t>ОАО "ЭнергосбыТ Плюс"</t>
  </si>
  <si>
    <t>Приуральский филиал</t>
  </si>
  <si>
    <t>ПАО "Пермэнергосбыт"</t>
  </si>
  <si>
    <t>Удмуртский филиал ОАО "ЭнергосбыТ Плюс" (ранее ОАО «Удмуртская энергосбытовая компания»)</t>
  </si>
  <si>
    <t>ООО «Энергетическая сбытовая компания Башкортостана» (ООО "ЭСКБ")</t>
  </si>
  <si>
    <t>ОАО "Татэнергосбыт"</t>
  </si>
  <si>
    <t>Саратовский филиал</t>
  </si>
  <si>
    <t>ПАО "Саратовэнерго"</t>
  </si>
  <si>
    <t>ПАО "Самараэнерго"</t>
  </si>
  <si>
    <t>ОАО "Ульяновскэнерго"</t>
  </si>
  <si>
    <t>ПАО "Волгоградэнергосбыт"</t>
  </si>
  <si>
    <t>ПАО "ТНС энерго Воронеж"</t>
  </si>
  <si>
    <t>ПАО "ТНС энерго Ростов-на-Дону"</t>
  </si>
  <si>
    <t>ООО "Энергосбытовая компания Гарант"</t>
  </si>
  <si>
    <t>ПАО "ТНС энерго Ярославль"</t>
  </si>
  <si>
    <t>АО "Калмэнергосбыт"</t>
  </si>
  <si>
    <t>ПАО  "Ставропольэнергосбыт"</t>
  </si>
  <si>
    <t xml:space="preserve">ОАО "Межрегионэнергосбыт" по  ООО "Газпром трансгаз Сургут " (КС-3,5,7,9,11)                                    </t>
  </si>
  <si>
    <t xml:space="preserve">ОАО "ТЭК"  по ООО "Газпром трансгаз Сургут"                                               </t>
  </si>
  <si>
    <t>Договор № 53-15/114(10)-д  У-11/21 от 01.01.2011 (Тюменская область)</t>
  </si>
  <si>
    <t xml:space="preserve">ОАО "ТЭК" по ООО "Газпром переработка"                           </t>
  </si>
  <si>
    <t xml:space="preserve">ОАО "ТЭК"  по ООО "Газпром трансгаз Югорск"                                                </t>
  </si>
  <si>
    <t xml:space="preserve">Ноябрьское МРО ОАО "ТЭК" по ООО "Газпром добыча Ноябрьск"                                    </t>
  </si>
  <si>
    <t xml:space="preserve">ОАО "ТЭК" по оборудованию в г. Тюмень                                </t>
  </si>
  <si>
    <t xml:space="preserve">ОАО "Тюменская энергосбытовая компания"                                                                                           по Казымской ГТС                             </t>
  </si>
  <si>
    <t xml:space="preserve">ОАО "ЭнергосбыТ Плюс" по  ООО "Газпром трансгаз Югорск"                                                </t>
  </si>
  <si>
    <t>Договор № 53-15/176/13-з 3078 от 01.07.2013 (Свердловская область)</t>
  </si>
  <si>
    <t>Калужское отделение ОАО "Калужская сбытовая компания"</t>
  </si>
  <si>
    <t>ОАО "Липецкая энергосбытовая компания"</t>
  </si>
  <si>
    <t>АО "ТНС энерго Тула"</t>
  </si>
  <si>
    <t>ООО "Интер РАО - Орловский энергосбыт"</t>
  </si>
  <si>
    <t>ПАО "Рязанская энергетическая сбытовая компания" Рязанское отделение</t>
  </si>
  <si>
    <t>ООО "Новомосковкая энергосбытовая компания"</t>
  </si>
  <si>
    <t>АО "АтомЭнергоСбыт"</t>
  </si>
  <si>
    <t>ООО "ТНС энерго Великий Новгород"</t>
  </si>
  <si>
    <t>ПАО "МРСК Волги" - филиал "Оренбургэнерго"</t>
  </si>
  <si>
    <t>Информация о затратах сетевой организации ООО "Газпром энерго" на покупку потерь в собственных сетях, о закупке сетевой организации электрической энергии для компенсации потерь в сетях и ее стоимости за 2015 год</t>
  </si>
  <si>
    <t>Компенсация потерь:</t>
  </si>
  <si>
    <t>№ п/п</t>
  </si>
  <si>
    <t>2015 г.</t>
  </si>
  <si>
    <t>Договор № У-11/31 от 01.01.2013 (Тюменская область)</t>
  </si>
  <si>
    <t>Договор № 233/КПП
 от 16.05.2011 (Челябинская область)</t>
  </si>
  <si>
    <t>Договор № 2ЭН от 11.12.2006 (Оренбургская область)</t>
  </si>
  <si>
    <t>Договор № 4449 от 01.01.2008 (Пермский край)</t>
  </si>
  <si>
    <t>Договор № 92400009/
64-11/50/13-з от 11.03.2013 (Республика Башкортостан)</t>
  </si>
  <si>
    <t>Договор № 64-11/11/14-з от 26.05.2014 (Республика Татарстан)</t>
  </si>
  <si>
    <t>Договор № 61-10/19/11-3/602/КПП от 01.01.2011 (Саратовская область)</t>
  </si>
  <si>
    <t>Договор № 61-10/19/11-З/602/КПП от 01.01.2011 (Самарская область)</t>
  </si>
  <si>
    <t>Договор № 10/175/З/832 от 24.12.2008 (Саратовская область)</t>
  </si>
  <si>
    <t>Договор № 233/КПП
 от 16.05.2011 (Удмуртская Республика)</t>
  </si>
  <si>
    <t>Договор № Ц0006 /
60-09/0016/09-з от 01.01.2009 (Удмуртская Республика)</t>
  </si>
  <si>
    <t>Договор № 61-10/235/12-Д/794/ОУ от 25.12.2012 (Чувашская Республика)</t>
  </si>
  <si>
    <t>Договор № 61-10/16/13-З/37-1381к от 01.01.2013 (Самарская область)</t>
  </si>
  <si>
    <t>Договор № 10/059/З/000104ЭО от 10.01.2008 (Ульяновская область)</t>
  </si>
  <si>
    <t>Договор № 10/44/Д/710010 от 01.01.2008 (Оренбургская область)</t>
  </si>
  <si>
    <t>Договор № 61-10/58/09-З/168 от 24.04.2009 (Волгоградская область)</t>
  </si>
  <si>
    <t>Договор № 10/109/З/402/01/08/10/75/3 от 17.06.2008 (Ростовская область)</t>
  </si>
  <si>
    <t>Договор № 61-10/94/14-З(БС)/ЭСК-95-КП  от 07.01.2014 (Ивановская область)</t>
  </si>
  <si>
    <t>Договор № 61-10/30/13-З/0116  от 26.12.2012 (Воронежская область)</t>
  </si>
  <si>
    <t>Договор № 130/Э (рег. №51-05/130Э/06-з) от 01.04.2006 (Вологодская область)</t>
  </si>
  <si>
    <t>Договор № К2/2 (рег. №51-05/40/09-з) от 15.12.2008 (Республика Коми)</t>
  </si>
  <si>
    <t>Договор № 05-4/7-18 (рег. №51-05/153(08)-з) от 24.12.2008 (Ярославская область)</t>
  </si>
  <si>
    <t>Договор № 52-08-00/273/ПЭ(08)/
273-ПЭ от 01.09.2008 (Астраханская область)</t>
  </si>
  <si>
    <t>Договор № ОД-596/52/Д-596(08) от 09.01.2008 (Республика Калмыкия)</t>
  </si>
  <si>
    <t>Договор № 52-02-05/214/01/08/
214/01/08 от 31.03.2008 (Ростовская область)</t>
  </si>
  <si>
    <t>Договор № 52-08-00/55(10)/1310463 от 26.07.2010 (Краснодарский край)</t>
  </si>
  <si>
    <t>Договор № 52-0800/65(10)/600207 от 01.05.2010 (Ставропольский край)</t>
  </si>
  <si>
    <t>Договор № 00-21-02/734/12-д 790/ОУ от 06.12.2012 (Тюменская область)</t>
  </si>
  <si>
    <t>Договор № 53-15/116(10)-69/14-дБС У-11/23 от 01.01.2011 (Ханты-Мансийский автономный округ)</t>
  </si>
  <si>
    <t>Договор № 53-15/115(10)-д  У-11/22 от 01.01.2011 (Ханты-Мансийский автономный округ)</t>
  </si>
  <si>
    <t>Договор № 53-15/112(10)-д  У-11/24 от 01.01.2011 (Ямало-Ненецкий автономный округ)</t>
  </si>
  <si>
    <t>Договор № 53-15/111(12)-д  У-11/26 от 01.01.2012 (Тюменская область)</t>
  </si>
  <si>
    <t>Договор № 53-15/83(08)-д  11/05-ПЭ от 01.01.2008 (Ханты-Мансийский автономный округ)</t>
  </si>
  <si>
    <t>Договор № 57-08/33(09)-6/14-з(БС); (369/КПП) от 01.01.2009 (Смоленская область)</t>
  </si>
  <si>
    <t>Договор № 57-08/33(09)-6/14-з(БС); (369/КПП) от 01.01.2009 (Тульская область)</t>
  </si>
  <si>
    <t>Договор № 57-08/33(09)-з(БС); (369/КПП) от 01.01.2009 (Новгородская область)</t>
  </si>
  <si>
    <t>Договор № 57-08/33(09)-з(БС); (369/КПП) от 01.01.2015 (Липецкая область)</t>
  </si>
  <si>
    <t>Договор № 57-08/33(09)-з(БС); (369/КПП) от 01.01.2009 (Курская область)</t>
  </si>
  <si>
    <t>Договор № 57-08/21/08-з;(243-П) от 01.01.2008 (Калужская область)</t>
  </si>
  <si>
    <t>Договор № 57-08/14(11)-з(БС);(0199) от 31.12.2010 (Липецкая область)</t>
  </si>
  <si>
    <t>Договор № 57-08/70/14-з; (7050595) от 01.09.2014 (Тульская область)</t>
  </si>
  <si>
    <t>Договор № 57-08/124/14-з(БС);(4) от 01.02.2014 (Орловская область)</t>
  </si>
  <si>
    <t>Договор № 57-08/16(10)-з;(139) от 01.12.2009 (Рязанская область)</t>
  </si>
  <si>
    <t>Договор № 57-08/24/08-з;(76/08/п) от 01.02.2008 (Тульская область)</t>
  </si>
  <si>
    <t>Договор № 57-08/134(14)-з(БС);(46761012) от 30.04.2014 (Курская область)</t>
  </si>
  <si>
    <t>Договор № 57-08/69/14-з(БС);(0000052) от 01.01.2014 (Новгородская область)</t>
  </si>
  <si>
    <t>Договор № 4.1 от 15.09.2013 (Ямало-Ненецкий автономный округ)</t>
  </si>
  <si>
    <t>Договор № 4.1Н от 10.09.2013 (Ямало-Ненецкий автономный округ)</t>
  </si>
  <si>
    <t>Договор № У-11/32 от 01.11.2012 (Ямало-Ненецкий автономный округ)</t>
  </si>
  <si>
    <t>Договор № У-11/25 от 10.11.2012 (Ямало-Ненецкий автономный округ)</t>
  </si>
  <si>
    <t>Договор № 54-11/256/14-Д от 11.02.2014 (Ямало-Ненецкий автономный округ)</t>
  </si>
  <si>
    <t>Договор № 56-10/30/15-з (517) от 01.03.2015 (Астраханская область)</t>
  </si>
  <si>
    <t>Договор № 56-10/204/12-з (516) от 21.01.2013 (Астраханская область)</t>
  </si>
  <si>
    <t>Договор № 56-10/10-32-з (178-КПП) от 01.01.2008 (Астраханская область)</t>
  </si>
  <si>
    <t>Договор № 55-10/49/12-з/22 от 04.01.2012 (Оренбургская область)</t>
  </si>
  <si>
    <t>Договор № 2 от 01.10.2005 (Оренбургская область)</t>
  </si>
  <si>
    <t>Договор № 10-712з от 21.04.2008 (Оренбургская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</si>
</sst>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6" fillId="0" borderId="0"/>
    <xf numFmtId="0" fontId="8" fillId="0" borderId="0"/>
  </cellStyleXfs>
  <cellXfs count="61">
    <xf numFmtId="0" fontId="0" fillId="0" borderId="0" xfId="0"/>
    <xf numFmtId="3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 textRotation="90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164" fontId="4" fillId="0" borderId="16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 wrapText="1"/>
    </xf>
    <xf numFmtId="0" fontId="7" fillId="0" borderId="19" xfId="2" applyFont="1" applyFill="1" applyBorder="1" applyAlignment="1">
      <alignment horizontal="left" vertical="center" wrapText="1"/>
    </xf>
    <xf numFmtId="164" fontId="7" fillId="0" borderId="17" xfId="0" applyNumberFormat="1" applyFont="1" applyFill="1" applyBorder="1" applyAlignment="1">
      <alignment horizontal="right" vertical="center" wrapText="1"/>
    </xf>
    <xf numFmtId="164" fontId="7" fillId="0" borderId="19" xfId="0" applyNumberFormat="1" applyFont="1" applyFill="1" applyBorder="1" applyAlignment="1">
      <alignment horizontal="right" vertical="center" wrapText="1"/>
    </xf>
    <xf numFmtId="164" fontId="5" fillId="0" borderId="15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1"/>
  <sheetViews>
    <sheetView tabSelected="1" zoomScale="130" zoomScaleNormal="130" zoomScaleSheetLayoutView="100" workbookViewId="0">
      <selection activeCell="D65" sqref="D65"/>
    </sheetView>
  </sheetViews>
  <sheetFormatPr defaultColWidth="9.140625" defaultRowHeight="12.75" x14ac:dyDescent="0.25"/>
  <cols>
    <col min="1" max="1" width="4.28515625" style="2" bestFit="1" customWidth="1"/>
    <col min="2" max="2" width="31.140625" style="2" customWidth="1"/>
    <col min="3" max="3" width="22.7109375" style="2" customWidth="1"/>
    <col min="4" max="4" width="35.28515625" style="2" customWidth="1"/>
    <col min="5" max="5" width="16.140625" style="1" customWidth="1"/>
    <col min="6" max="6" width="18.28515625" style="1" customWidth="1"/>
    <col min="7" max="7" width="18" style="3" bestFit="1" customWidth="1"/>
    <col min="8" max="8" width="15.85546875" style="2" bestFit="1" customWidth="1"/>
    <col min="9" max="16384" width="9.140625" style="2"/>
  </cols>
  <sheetData>
    <row r="1" spans="1:256" s="43" customFormat="1" ht="55.15" customHeight="1" thickBot="1" x14ac:dyDescent="0.3">
      <c r="A1" s="60" t="s">
        <v>57</v>
      </c>
      <c r="B1" s="60"/>
      <c r="C1" s="60"/>
      <c r="D1" s="60"/>
      <c r="E1" s="60"/>
      <c r="F1" s="60"/>
      <c r="G1" s="42"/>
    </row>
    <row r="2" spans="1:256" ht="13.5" thickBot="1" x14ac:dyDescent="0.3">
      <c r="A2" s="35"/>
      <c r="B2" s="36"/>
      <c r="C2" s="36"/>
      <c r="D2" s="37"/>
      <c r="E2" s="58" t="s">
        <v>60</v>
      </c>
      <c r="F2" s="5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5" customFormat="1" ht="57" thickBot="1" x14ac:dyDescent="0.3">
      <c r="A3" s="38" t="s">
        <v>59</v>
      </c>
      <c r="B3" s="39" t="s">
        <v>0</v>
      </c>
      <c r="C3" s="39" t="s">
        <v>1</v>
      </c>
      <c r="D3" s="40" t="s">
        <v>2</v>
      </c>
      <c r="E3" s="41" t="s">
        <v>3</v>
      </c>
      <c r="F3" s="40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9" customFormat="1" x14ac:dyDescent="0.25">
      <c r="A4" s="6"/>
      <c r="B4" s="56" t="s">
        <v>5</v>
      </c>
      <c r="C4" s="56"/>
      <c r="D4" s="57"/>
      <c r="E4" s="7"/>
      <c r="F4" s="8"/>
    </row>
    <row r="5" spans="1:256" s="17" customFormat="1" ht="16.5" thickBot="1" x14ac:dyDescent="0.3">
      <c r="A5" s="44"/>
      <c r="B5" s="54" t="s">
        <v>58</v>
      </c>
      <c r="C5" s="45"/>
      <c r="D5" s="46"/>
      <c r="E5" s="47">
        <f>SUM(E6:E65)</f>
        <v>108161.315</v>
      </c>
      <c r="F5" s="48">
        <f>SUM(F6:F65)</f>
        <v>285399.74000000005</v>
      </c>
      <c r="G5" s="3"/>
    </row>
    <row r="6" spans="1:256" ht="24" x14ac:dyDescent="0.25">
      <c r="A6" s="49">
        <v>1</v>
      </c>
      <c r="B6" s="50" t="s">
        <v>6</v>
      </c>
      <c r="C6" s="50" t="s">
        <v>7</v>
      </c>
      <c r="D6" s="51" t="s">
        <v>61</v>
      </c>
      <c r="E6" s="52">
        <v>11860.136</v>
      </c>
      <c r="F6" s="53">
        <v>20944.75</v>
      </c>
    </row>
    <row r="7" spans="1:256" ht="24" x14ac:dyDescent="0.25">
      <c r="A7" s="10">
        <v>2</v>
      </c>
      <c r="B7" s="11" t="s">
        <v>11</v>
      </c>
      <c r="C7" s="11" t="s">
        <v>22</v>
      </c>
      <c r="D7" s="12" t="s">
        <v>62</v>
      </c>
      <c r="E7" s="13">
        <v>1843.2640000000001</v>
      </c>
      <c r="F7" s="32">
        <v>3208.7489999999998</v>
      </c>
    </row>
    <row r="8" spans="1:256" ht="24" x14ac:dyDescent="0.25">
      <c r="A8" s="10">
        <v>3</v>
      </c>
      <c r="B8" s="11" t="s">
        <v>11</v>
      </c>
      <c r="C8" s="11" t="s">
        <v>22</v>
      </c>
      <c r="D8" s="12" t="s">
        <v>70</v>
      </c>
      <c r="E8" s="13">
        <v>67.302999999999997</v>
      </c>
      <c r="F8" s="32">
        <v>124.803</v>
      </c>
    </row>
    <row r="9" spans="1:256" ht="24" x14ac:dyDescent="0.25">
      <c r="A9" s="10">
        <v>4</v>
      </c>
      <c r="B9" s="11" t="s">
        <v>11</v>
      </c>
      <c r="C9" s="11" t="s">
        <v>22</v>
      </c>
      <c r="D9" s="12" t="s">
        <v>63</v>
      </c>
      <c r="E9" s="13">
        <v>442.66999999999996</v>
      </c>
      <c r="F9" s="32">
        <v>844.21299999999997</v>
      </c>
    </row>
    <row r="10" spans="1:256" ht="24" x14ac:dyDescent="0.25">
      <c r="A10" s="10">
        <v>5</v>
      </c>
      <c r="B10" s="11" t="s">
        <v>23</v>
      </c>
      <c r="C10" s="11" t="s">
        <v>22</v>
      </c>
      <c r="D10" s="12" t="s">
        <v>64</v>
      </c>
      <c r="E10" s="13">
        <v>2685.7510000000002</v>
      </c>
      <c r="F10" s="32">
        <v>4658.259</v>
      </c>
    </row>
    <row r="11" spans="1:256" ht="36" x14ac:dyDescent="0.25">
      <c r="A11" s="10">
        <v>6</v>
      </c>
      <c r="B11" s="11" t="s">
        <v>24</v>
      </c>
      <c r="C11" s="11" t="s">
        <v>22</v>
      </c>
      <c r="D11" s="12" t="s">
        <v>71</v>
      </c>
      <c r="E11" s="13">
        <v>79.790999999999997</v>
      </c>
      <c r="F11" s="32">
        <v>142.66499999999999</v>
      </c>
    </row>
    <row r="12" spans="1:256" ht="36" x14ac:dyDescent="0.25">
      <c r="A12" s="10">
        <v>7</v>
      </c>
      <c r="B12" s="11" t="s">
        <v>25</v>
      </c>
      <c r="C12" s="11" t="s">
        <v>22</v>
      </c>
      <c r="D12" s="12" t="s">
        <v>65</v>
      </c>
      <c r="E12" s="13">
        <v>158.673</v>
      </c>
      <c r="F12" s="32">
        <v>290.11799999999999</v>
      </c>
    </row>
    <row r="13" spans="1:256" ht="24" x14ac:dyDescent="0.25">
      <c r="A13" s="10">
        <v>8</v>
      </c>
      <c r="B13" s="11" t="s">
        <v>26</v>
      </c>
      <c r="C13" s="11" t="s">
        <v>22</v>
      </c>
      <c r="D13" s="12" t="s">
        <v>66</v>
      </c>
      <c r="E13" s="13">
        <v>34.372999999999998</v>
      </c>
      <c r="F13" s="32">
        <v>67.236999999999995</v>
      </c>
    </row>
    <row r="14" spans="1:256" ht="24" x14ac:dyDescent="0.25">
      <c r="A14" s="10">
        <v>9</v>
      </c>
      <c r="B14" s="18" t="s">
        <v>11</v>
      </c>
      <c r="C14" s="11" t="s">
        <v>27</v>
      </c>
      <c r="D14" s="12" t="s">
        <v>67</v>
      </c>
      <c r="E14" s="13">
        <v>114.571</v>
      </c>
      <c r="F14" s="32">
        <v>190.983</v>
      </c>
    </row>
    <row r="15" spans="1:256" ht="24" x14ac:dyDescent="0.25">
      <c r="A15" s="10">
        <v>10</v>
      </c>
      <c r="B15" s="11" t="s">
        <v>11</v>
      </c>
      <c r="C15" s="11" t="s">
        <v>27</v>
      </c>
      <c r="D15" s="12" t="s">
        <v>68</v>
      </c>
      <c r="E15" s="13">
        <v>3173.4090000000006</v>
      </c>
      <c r="F15" s="32">
        <v>6516.7659999999996</v>
      </c>
    </row>
    <row r="16" spans="1:256" ht="24" x14ac:dyDescent="0.25">
      <c r="A16" s="10">
        <v>11</v>
      </c>
      <c r="B16" s="11" t="s">
        <v>11</v>
      </c>
      <c r="C16" s="11" t="s">
        <v>27</v>
      </c>
      <c r="D16" s="12" t="s">
        <v>72</v>
      </c>
      <c r="E16" s="13">
        <v>4845.4970000000003</v>
      </c>
      <c r="F16" s="32">
        <v>8790.6689999999999</v>
      </c>
    </row>
    <row r="17" spans="1:6" ht="24" x14ac:dyDescent="0.25">
      <c r="A17" s="10">
        <v>12</v>
      </c>
      <c r="B17" s="11" t="s">
        <v>28</v>
      </c>
      <c r="C17" s="11" t="s">
        <v>27</v>
      </c>
      <c r="D17" s="12" t="s">
        <v>69</v>
      </c>
      <c r="E17" s="13">
        <v>5997.951</v>
      </c>
      <c r="F17" s="32">
        <v>10692.120999999999</v>
      </c>
    </row>
    <row r="18" spans="1:6" ht="24" x14ac:dyDescent="0.25">
      <c r="A18" s="10">
        <v>13</v>
      </c>
      <c r="B18" s="11" t="s">
        <v>28</v>
      </c>
      <c r="C18" s="11" t="s">
        <v>27</v>
      </c>
      <c r="D18" s="12" t="s">
        <v>69</v>
      </c>
      <c r="E18" s="13">
        <v>127.12000000000002</v>
      </c>
      <c r="F18" s="32">
        <v>261.94900000000001</v>
      </c>
    </row>
    <row r="19" spans="1:6" ht="24" x14ac:dyDescent="0.25">
      <c r="A19" s="10">
        <v>14</v>
      </c>
      <c r="B19" s="11" t="s">
        <v>29</v>
      </c>
      <c r="C19" s="11" t="s">
        <v>27</v>
      </c>
      <c r="D19" s="12" t="s">
        <v>73</v>
      </c>
      <c r="E19" s="13">
        <v>194.595</v>
      </c>
      <c r="F19" s="32">
        <v>398.66800000000001</v>
      </c>
    </row>
    <row r="20" spans="1:6" ht="24" x14ac:dyDescent="0.25">
      <c r="A20" s="10">
        <v>15</v>
      </c>
      <c r="B20" s="11" t="s">
        <v>30</v>
      </c>
      <c r="C20" s="11" t="s">
        <v>27</v>
      </c>
      <c r="D20" s="12" t="s">
        <v>74</v>
      </c>
      <c r="E20" s="13">
        <v>180.029</v>
      </c>
      <c r="F20" s="32">
        <v>322.40100000000001</v>
      </c>
    </row>
    <row r="21" spans="1:6" ht="24" x14ac:dyDescent="0.25">
      <c r="A21" s="10">
        <v>16</v>
      </c>
      <c r="B21" s="11" t="s">
        <v>21</v>
      </c>
      <c r="C21" s="11" t="s">
        <v>27</v>
      </c>
      <c r="D21" s="12" t="s">
        <v>75</v>
      </c>
      <c r="E21" s="13">
        <v>315.447</v>
      </c>
      <c r="F21" s="32">
        <v>597.95699999999999</v>
      </c>
    </row>
    <row r="22" spans="1:6" ht="24" x14ac:dyDescent="0.25">
      <c r="A22" s="10">
        <v>17</v>
      </c>
      <c r="B22" s="14" t="s">
        <v>31</v>
      </c>
      <c r="C22" s="11" t="s">
        <v>27</v>
      </c>
      <c r="D22" s="12" t="s">
        <v>76</v>
      </c>
      <c r="E22" s="13">
        <v>1171.663</v>
      </c>
      <c r="F22" s="32">
        <v>2420.328</v>
      </c>
    </row>
    <row r="23" spans="1:6" ht="24" x14ac:dyDescent="0.25">
      <c r="A23" s="10">
        <v>18</v>
      </c>
      <c r="B23" s="11" t="s">
        <v>32</v>
      </c>
      <c r="C23" s="11" t="s">
        <v>27</v>
      </c>
      <c r="D23" s="12" t="s">
        <v>79</v>
      </c>
      <c r="E23" s="13">
        <v>701.00400000000002</v>
      </c>
      <c r="F23" s="32">
        <v>1427.711</v>
      </c>
    </row>
    <row r="24" spans="1:6" ht="24" x14ac:dyDescent="0.25">
      <c r="A24" s="10">
        <v>19</v>
      </c>
      <c r="B24" s="11" t="s">
        <v>33</v>
      </c>
      <c r="C24" s="11" t="s">
        <v>27</v>
      </c>
      <c r="D24" s="12" t="s">
        <v>77</v>
      </c>
      <c r="E24" s="13">
        <v>9.1210000000000022</v>
      </c>
      <c r="F24" s="32">
        <v>23.033000000000001</v>
      </c>
    </row>
    <row r="25" spans="1:6" ht="24" x14ac:dyDescent="0.25">
      <c r="A25" s="10">
        <v>20</v>
      </c>
      <c r="B25" s="11" t="s">
        <v>34</v>
      </c>
      <c r="C25" s="11" t="s">
        <v>27</v>
      </c>
      <c r="D25" s="12" t="s">
        <v>78</v>
      </c>
      <c r="E25" s="13">
        <v>1.2010000000000001</v>
      </c>
      <c r="F25" s="32">
        <v>2.3679999999999999</v>
      </c>
    </row>
    <row r="26" spans="1:6" ht="24" x14ac:dyDescent="0.25">
      <c r="A26" s="10">
        <v>21</v>
      </c>
      <c r="B26" s="11" t="s">
        <v>8</v>
      </c>
      <c r="C26" s="11" t="s">
        <v>9</v>
      </c>
      <c r="D26" s="12" t="s">
        <v>80</v>
      </c>
      <c r="E26" s="13">
        <v>670.346</v>
      </c>
      <c r="F26" s="32">
        <v>1362.123</v>
      </c>
    </row>
    <row r="27" spans="1:6" ht="24" x14ac:dyDescent="0.25">
      <c r="A27" s="10">
        <v>22</v>
      </c>
      <c r="B27" s="11" t="s">
        <v>10</v>
      </c>
      <c r="C27" s="11" t="s">
        <v>9</v>
      </c>
      <c r="D27" s="12" t="s">
        <v>81</v>
      </c>
      <c r="E27" s="13">
        <v>677.50099999999998</v>
      </c>
      <c r="F27" s="32">
        <v>1584.325</v>
      </c>
    </row>
    <row r="28" spans="1:6" ht="24" x14ac:dyDescent="0.25">
      <c r="A28" s="10">
        <v>23</v>
      </c>
      <c r="B28" s="11" t="s">
        <v>35</v>
      </c>
      <c r="C28" s="11" t="s">
        <v>9</v>
      </c>
      <c r="D28" s="12" t="s">
        <v>82</v>
      </c>
      <c r="E28" s="13">
        <v>10.105</v>
      </c>
      <c r="F28" s="32">
        <v>21.023</v>
      </c>
    </row>
    <row r="29" spans="1:6" ht="24" x14ac:dyDescent="0.25">
      <c r="A29" s="10">
        <v>24</v>
      </c>
      <c r="B29" s="11" t="s">
        <v>11</v>
      </c>
      <c r="C29" s="11" t="s">
        <v>12</v>
      </c>
      <c r="D29" s="12" t="s">
        <v>83</v>
      </c>
      <c r="E29" s="13">
        <v>37.834999999999994</v>
      </c>
      <c r="F29" s="32">
        <v>73.021000000000001</v>
      </c>
    </row>
    <row r="30" spans="1:6" ht="24" x14ac:dyDescent="0.25">
      <c r="A30" s="10">
        <v>25</v>
      </c>
      <c r="B30" s="11" t="s">
        <v>36</v>
      </c>
      <c r="C30" s="11" t="s">
        <v>12</v>
      </c>
      <c r="D30" s="12" t="s">
        <v>84</v>
      </c>
      <c r="E30" s="13">
        <v>16.288</v>
      </c>
      <c r="F30" s="32">
        <v>33.012999999999998</v>
      </c>
    </row>
    <row r="31" spans="1:6" ht="24" x14ac:dyDescent="0.25">
      <c r="A31" s="10">
        <v>26</v>
      </c>
      <c r="B31" s="11" t="s">
        <v>33</v>
      </c>
      <c r="C31" s="11" t="s">
        <v>12</v>
      </c>
      <c r="D31" s="12" t="s">
        <v>85</v>
      </c>
      <c r="E31" s="13">
        <v>138.54499999999999</v>
      </c>
      <c r="F31" s="32">
        <v>350.43400000000003</v>
      </c>
    </row>
    <row r="32" spans="1:6" ht="24" x14ac:dyDescent="0.25">
      <c r="A32" s="10">
        <v>27</v>
      </c>
      <c r="B32" s="11" t="s">
        <v>13</v>
      </c>
      <c r="C32" s="11" t="s">
        <v>12</v>
      </c>
      <c r="D32" s="12" t="s">
        <v>86</v>
      </c>
      <c r="E32" s="13">
        <v>1223.7850000000001</v>
      </c>
      <c r="F32" s="32">
        <v>2890.5459999999998</v>
      </c>
    </row>
    <row r="33" spans="1:6" ht="24" x14ac:dyDescent="0.25">
      <c r="A33" s="10">
        <v>28</v>
      </c>
      <c r="B33" s="11" t="s">
        <v>37</v>
      </c>
      <c r="C33" s="11" t="s">
        <v>12</v>
      </c>
      <c r="D33" s="12" t="s">
        <v>87</v>
      </c>
      <c r="E33" s="13">
        <v>336.05799999999999</v>
      </c>
      <c r="F33" s="32">
        <v>756.10199999999998</v>
      </c>
    </row>
    <row r="34" spans="1:6" ht="36" x14ac:dyDescent="0.25">
      <c r="A34" s="10">
        <v>29</v>
      </c>
      <c r="B34" s="11" t="s">
        <v>38</v>
      </c>
      <c r="C34" s="11" t="s">
        <v>14</v>
      </c>
      <c r="D34" s="12" t="s">
        <v>88</v>
      </c>
      <c r="E34" s="13">
        <v>4704.7150000000001</v>
      </c>
      <c r="F34" s="32">
        <v>7140.5460000000003</v>
      </c>
    </row>
    <row r="35" spans="1:6" ht="24" x14ac:dyDescent="0.25">
      <c r="A35" s="10">
        <v>30</v>
      </c>
      <c r="B35" s="11" t="s">
        <v>39</v>
      </c>
      <c r="C35" s="11" t="s">
        <v>14</v>
      </c>
      <c r="D35" s="12" t="s">
        <v>40</v>
      </c>
      <c r="E35" s="13">
        <v>167.453</v>
      </c>
      <c r="F35" s="32">
        <v>294.87299999999999</v>
      </c>
    </row>
    <row r="36" spans="1:6" ht="36" x14ac:dyDescent="0.25">
      <c r="A36" s="10">
        <v>31</v>
      </c>
      <c r="B36" s="11" t="s">
        <v>41</v>
      </c>
      <c r="C36" s="11" t="s">
        <v>14</v>
      </c>
      <c r="D36" s="12" t="s">
        <v>89</v>
      </c>
      <c r="E36" s="13">
        <v>2703.6210000000001</v>
      </c>
      <c r="F36" s="32">
        <v>4733.1840000000002</v>
      </c>
    </row>
    <row r="37" spans="1:6" ht="36" x14ac:dyDescent="0.25">
      <c r="A37" s="10">
        <v>32</v>
      </c>
      <c r="B37" s="11" t="s">
        <v>42</v>
      </c>
      <c r="C37" s="11" t="s">
        <v>14</v>
      </c>
      <c r="D37" s="12" t="s">
        <v>90</v>
      </c>
      <c r="E37" s="13">
        <v>862.51100000000008</v>
      </c>
      <c r="F37" s="32">
        <v>1519.8440000000001</v>
      </c>
    </row>
    <row r="38" spans="1:6" ht="36" x14ac:dyDescent="0.25">
      <c r="A38" s="10">
        <v>33</v>
      </c>
      <c r="B38" s="11" t="s">
        <v>43</v>
      </c>
      <c r="C38" s="11" t="s">
        <v>14</v>
      </c>
      <c r="D38" s="12" t="s">
        <v>91</v>
      </c>
      <c r="E38" s="13">
        <v>693.49599999999998</v>
      </c>
      <c r="F38" s="32">
        <v>1216.913</v>
      </c>
    </row>
    <row r="39" spans="1:6" ht="24" x14ac:dyDescent="0.25">
      <c r="A39" s="10">
        <v>34</v>
      </c>
      <c r="B39" s="11" t="s">
        <v>44</v>
      </c>
      <c r="C39" s="15" t="s">
        <v>14</v>
      </c>
      <c r="D39" s="19" t="s">
        <v>92</v>
      </c>
      <c r="E39" s="13">
        <v>4535.0969999999998</v>
      </c>
      <c r="F39" s="32">
        <v>7933.924</v>
      </c>
    </row>
    <row r="40" spans="1:6" ht="36" x14ac:dyDescent="0.25">
      <c r="A40" s="10">
        <v>35</v>
      </c>
      <c r="B40" s="11" t="s">
        <v>45</v>
      </c>
      <c r="C40" s="11" t="s">
        <v>14</v>
      </c>
      <c r="D40" s="12" t="s">
        <v>93</v>
      </c>
      <c r="E40" s="13">
        <v>1525.123</v>
      </c>
      <c r="F40" s="32">
        <v>2673.4659999999999</v>
      </c>
    </row>
    <row r="41" spans="1:6" ht="24" x14ac:dyDescent="0.25">
      <c r="A41" s="10">
        <v>36</v>
      </c>
      <c r="B41" s="11" t="s">
        <v>46</v>
      </c>
      <c r="C41" s="11" t="s">
        <v>14</v>
      </c>
      <c r="D41" s="12" t="s">
        <v>47</v>
      </c>
      <c r="E41" s="13">
        <v>1335.51</v>
      </c>
      <c r="F41" s="32">
        <v>2312.6970000000001</v>
      </c>
    </row>
    <row r="42" spans="1:6" ht="36" x14ac:dyDescent="0.25">
      <c r="A42" s="10">
        <v>37</v>
      </c>
      <c r="B42" s="11" t="s">
        <v>11</v>
      </c>
      <c r="C42" s="11" t="s">
        <v>15</v>
      </c>
      <c r="D42" s="12" t="s">
        <v>94</v>
      </c>
      <c r="E42" s="13">
        <v>818.21699999999998</v>
      </c>
      <c r="F42" s="32">
        <v>1443.248</v>
      </c>
    </row>
    <row r="43" spans="1:6" ht="24" x14ac:dyDescent="0.25">
      <c r="A43" s="10">
        <v>38</v>
      </c>
      <c r="B43" s="11" t="s">
        <v>11</v>
      </c>
      <c r="C43" s="11" t="s">
        <v>15</v>
      </c>
      <c r="D43" s="12" t="s">
        <v>95</v>
      </c>
      <c r="E43" s="13">
        <v>1187.277</v>
      </c>
      <c r="F43" s="32">
        <v>2271.3380000000002</v>
      </c>
    </row>
    <row r="44" spans="1:6" ht="24" x14ac:dyDescent="0.25">
      <c r="A44" s="10">
        <v>39</v>
      </c>
      <c r="B44" s="11" t="s">
        <v>11</v>
      </c>
      <c r="C44" s="11" t="s">
        <v>15</v>
      </c>
      <c r="D44" s="12" t="s">
        <v>96</v>
      </c>
      <c r="E44" s="13">
        <v>50.797000000000004</v>
      </c>
      <c r="F44" s="32">
        <v>99.850999999999999</v>
      </c>
    </row>
    <row r="45" spans="1:6" ht="24" x14ac:dyDescent="0.25">
      <c r="A45" s="10">
        <v>40</v>
      </c>
      <c r="B45" s="11" t="s">
        <v>11</v>
      </c>
      <c r="C45" s="11" t="s">
        <v>15</v>
      </c>
      <c r="D45" s="12" t="s">
        <v>97</v>
      </c>
      <c r="E45" s="13">
        <v>8.7810000000000006</v>
      </c>
      <c r="F45" s="32">
        <v>15.988</v>
      </c>
    </row>
    <row r="46" spans="1:6" ht="24" x14ac:dyDescent="0.25">
      <c r="A46" s="10">
        <v>41</v>
      </c>
      <c r="B46" s="11" t="s">
        <v>11</v>
      </c>
      <c r="C46" s="11" t="s">
        <v>15</v>
      </c>
      <c r="D46" s="12" t="s">
        <v>98</v>
      </c>
      <c r="E46" s="13">
        <v>32.667999999999999</v>
      </c>
      <c r="F46" s="32">
        <v>68.590999999999994</v>
      </c>
    </row>
    <row r="47" spans="1:6" ht="24" x14ac:dyDescent="0.25">
      <c r="A47" s="10">
        <v>42</v>
      </c>
      <c r="B47" s="11" t="s">
        <v>48</v>
      </c>
      <c r="C47" s="11" t="s">
        <v>15</v>
      </c>
      <c r="D47" s="12" t="s">
        <v>99</v>
      </c>
      <c r="E47" s="13">
        <v>218.04300000000001</v>
      </c>
      <c r="F47" s="32">
        <v>371.08</v>
      </c>
    </row>
    <row r="48" spans="1:6" ht="24" x14ac:dyDescent="0.25">
      <c r="A48" s="10">
        <v>43</v>
      </c>
      <c r="B48" s="11" t="s">
        <v>49</v>
      </c>
      <c r="C48" s="11" t="s">
        <v>15</v>
      </c>
      <c r="D48" s="12" t="s">
        <v>100</v>
      </c>
      <c r="E48" s="13">
        <v>15.629</v>
      </c>
      <c r="F48" s="32">
        <v>28.439</v>
      </c>
    </row>
    <row r="49" spans="1:6" ht="24" x14ac:dyDescent="0.25">
      <c r="A49" s="10">
        <v>44</v>
      </c>
      <c r="B49" s="11" t="s">
        <v>50</v>
      </c>
      <c r="C49" s="11" t="s">
        <v>15</v>
      </c>
      <c r="D49" s="12" t="s">
        <v>101</v>
      </c>
      <c r="E49" s="13">
        <v>1671.424</v>
      </c>
      <c r="F49" s="32">
        <v>3313.4749999999999</v>
      </c>
    </row>
    <row r="50" spans="1:6" ht="24" x14ac:dyDescent="0.25">
      <c r="A50" s="10">
        <v>45</v>
      </c>
      <c r="B50" s="11" t="s">
        <v>51</v>
      </c>
      <c r="C50" s="11" t="s">
        <v>15</v>
      </c>
      <c r="D50" s="12" t="s">
        <v>102</v>
      </c>
      <c r="E50" s="13">
        <v>24.945</v>
      </c>
      <c r="F50" s="32">
        <v>45.209000000000003</v>
      </c>
    </row>
    <row r="51" spans="1:6" ht="36" x14ac:dyDescent="0.25">
      <c r="A51" s="10">
        <v>46</v>
      </c>
      <c r="B51" s="11" t="s">
        <v>52</v>
      </c>
      <c r="C51" s="11" t="s">
        <v>15</v>
      </c>
      <c r="D51" s="12" t="s">
        <v>103</v>
      </c>
      <c r="E51" s="13">
        <v>624.05500000000006</v>
      </c>
      <c r="F51" s="32">
        <v>1169.278</v>
      </c>
    </row>
    <row r="52" spans="1:6" ht="24" x14ac:dyDescent="0.25">
      <c r="A52" s="10">
        <v>47</v>
      </c>
      <c r="B52" s="11" t="s">
        <v>53</v>
      </c>
      <c r="C52" s="14" t="s">
        <v>15</v>
      </c>
      <c r="D52" s="16" t="s">
        <v>104</v>
      </c>
      <c r="E52" s="13">
        <v>3.2800000000000002</v>
      </c>
      <c r="F52" s="32">
        <v>6.3860000000000001</v>
      </c>
    </row>
    <row r="53" spans="1:6" ht="24" x14ac:dyDescent="0.25">
      <c r="A53" s="10">
        <v>48</v>
      </c>
      <c r="B53" s="11" t="s">
        <v>54</v>
      </c>
      <c r="C53" s="11" t="s">
        <v>15</v>
      </c>
      <c r="D53" s="12" t="s">
        <v>105</v>
      </c>
      <c r="E53" s="13">
        <v>435.34500000000003</v>
      </c>
      <c r="F53" s="32">
        <v>875.03599999999994</v>
      </c>
    </row>
    <row r="54" spans="1:6" ht="24" x14ac:dyDescent="0.25">
      <c r="A54" s="10">
        <v>49</v>
      </c>
      <c r="B54" s="11" t="s">
        <v>55</v>
      </c>
      <c r="C54" s="11" t="s">
        <v>15</v>
      </c>
      <c r="D54" s="12" t="s">
        <v>106</v>
      </c>
      <c r="E54" s="13">
        <v>4.976</v>
      </c>
      <c r="F54" s="32">
        <v>10.068</v>
      </c>
    </row>
    <row r="55" spans="1:6" ht="24" x14ac:dyDescent="0.25">
      <c r="A55" s="10">
        <v>50</v>
      </c>
      <c r="B55" s="11" t="s">
        <v>16</v>
      </c>
      <c r="C55" s="11" t="s">
        <v>17</v>
      </c>
      <c r="D55" s="12" t="s">
        <v>107</v>
      </c>
      <c r="E55" s="13">
        <v>7823.8369999999995</v>
      </c>
      <c r="F55" s="32">
        <v>75839.615999999995</v>
      </c>
    </row>
    <row r="56" spans="1:6" ht="24" x14ac:dyDescent="0.25">
      <c r="A56" s="10">
        <v>51</v>
      </c>
      <c r="B56" s="11" t="s">
        <v>16</v>
      </c>
      <c r="C56" s="11" t="s">
        <v>17</v>
      </c>
      <c r="D56" s="12" t="s">
        <v>108</v>
      </c>
      <c r="E56" s="13">
        <v>5517.9070000000002</v>
      </c>
      <c r="F56" s="32">
        <v>30565.647000000001</v>
      </c>
    </row>
    <row r="57" spans="1:6" ht="24" x14ac:dyDescent="0.25">
      <c r="A57" s="10">
        <v>52</v>
      </c>
      <c r="B57" s="11" t="s">
        <v>6</v>
      </c>
      <c r="C57" s="11" t="s">
        <v>17</v>
      </c>
      <c r="D57" s="12" t="s">
        <v>109</v>
      </c>
      <c r="E57" s="13">
        <v>3944.1639999999998</v>
      </c>
      <c r="F57" s="32">
        <v>6997.5209999999997</v>
      </c>
    </row>
    <row r="58" spans="1:6" ht="24" x14ac:dyDescent="0.25">
      <c r="A58" s="10">
        <v>53</v>
      </c>
      <c r="B58" s="11" t="s">
        <v>6</v>
      </c>
      <c r="C58" s="11" t="s">
        <v>17</v>
      </c>
      <c r="D58" s="12" t="s">
        <v>110</v>
      </c>
      <c r="E58" s="13">
        <v>3801.587</v>
      </c>
      <c r="F58" s="32">
        <v>6678.98</v>
      </c>
    </row>
    <row r="59" spans="1:6" ht="24" x14ac:dyDescent="0.25">
      <c r="A59" s="10">
        <v>54</v>
      </c>
      <c r="B59" s="11" t="s">
        <v>11</v>
      </c>
      <c r="C59" s="11" t="s">
        <v>17</v>
      </c>
      <c r="D59" s="12" t="s">
        <v>111</v>
      </c>
      <c r="E59" s="13">
        <v>258.61399999999998</v>
      </c>
      <c r="F59" s="32">
        <v>457.73399999999998</v>
      </c>
    </row>
    <row r="60" spans="1:6" ht="24" x14ac:dyDescent="0.25">
      <c r="A60" s="10">
        <v>55</v>
      </c>
      <c r="B60" s="11" t="s">
        <v>18</v>
      </c>
      <c r="C60" s="11" t="s">
        <v>19</v>
      </c>
      <c r="D60" s="12" t="s">
        <v>112</v>
      </c>
      <c r="E60" s="13">
        <v>15.737</v>
      </c>
      <c r="F60" s="32">
        <v>18.545999999999999</v>
      </c>
    </row>
    <row r="61" spans="1:6" ht="24" x14ac:dyDescent="0.25">
      <c r="A61" s="10">
        <v>56</v>
      </c>
      <c r="B61" s="11" t="s">
        <v>18</v>
      </c>
      <c r="C61" s="11" t="s">
        <v>19</v>
      </c>
      <c r="D61" s="12" t="s">
        <v>113</v>
      </c>
      <c r="E61" s="13">
        <v>724.07899999999995</v>
      </c>
      <c r="F61" s="32">
        <v>1510.3040000000001</v>
      </c>
    </row>
    <row r="62" spans="1:6" ht="24" x14ac:dyDescent="0.25">
      <c r="A62" s="10">
        <v>57</v>
      </c>
      <c r="B62" s="11" t="s">
        <v>11</v>
      </c>
      <c r="C62" s="11" t="s">
        <v>19</v>
      </c>
      <c r="D62" s="12" t="s">
        <v>114</v>
      </c>
      <c r="E62" s="13">
        <v>10367.062</v>
      </c>
      <c r="F62" s="32">
        <v>24259.537</v>
      </c>
    </row>
    <row r="63" spans="1:6" ht="24" x14ac:dyDescent="0.25">
      <c r="A63" s="10">
        <v>58</v>
      </c>
      <c r="B63" s="11" t="s">
        <v>21</v>
      </c>
      <c r="C63" s="11" t="s">
        <v>20</v>
      </c>
      <c r="D63" s="12" t="s">
        <v>115</v>
      </c>
      <c r="E63" s="13">
        <v>3950.1269999999995</v>
      </c>
      <c r="F63" s="32">
        <v>7510.8729999999996</v>
      </c>
    </row>
    <row r="64" spans="1:6" ht="24" x14ac:dyDescent="0.25">
      <c r="A64" s="10">
        <v>59</v>
      </c>
      <c r="B64" s="11" t="s">
        <v>21</v>
      </c>
      <c r="C64" s="11" t="s">
        <v>20</v>
      </c>
      <c r="D64" s="12" t="s">
        <v>116</v>
      </c>
      <c r="E64" s="13">
        <v>12486.871999999999</v>
      </c>
      <c r="F64" s="32">
        <v>23986.008999999998</v>
      </c>
    </row>
    <row r="65" spans="1:6" ht="24.75" thickBot="1" x14ac:dyDescent="0.3">
      <c r="A65" s="33">
        <v>60</v>
      </c>
      <c r="B65" s="20" t="s">
        <v>56</v>
      </c>
      <c r="C65" s="20" t="s">
        <v>20</v>
      </c>
      <c r="D65" s="21" t="s">
        <v>117</v>
      </c>
      <c r="E65" s="22">
        <v>534.33400000000006</v>
      </c>
      <c r="F65" s="34">
        <v>1035.204</v>
      </c>
    </row>
    <row r="66" spans="1:6" x14ac:dyDescent="0.25">
      <c r="A66" s="23"/>
      <c r="B66" s="24"/>
      <c r="C66" s="24"/>
      <c r="D66" s="24"/>
      <c r="E66" s="25"/>
      <c r="F66" s="25"/>
    </row>
    <row r="67" spans="1:6" x14ac:dyDescent="0.25">
      <c r="A67" s="23"/>
      <c r="B67" s="24"/>
      <c r="C67" s="24"/>
      <c r="D67" s="24"/>
      <c r="E67" s="25"/>
      <c r="F67" s="25"/>
    </row>
    <row r="68" spans="1:6" x14ac:dyDescent="0.25">
      <c r="A68" s="23"/>
      <c r="B68" s="24"/>
      <c r="C68" s="24"/>
      <c r="D68" s="24"/>
      <c r="E68" s="25"/>
      <c r="F68" s="25"/>
    </row>
    <row r="69" spans="1:6" x14ac:dyDescent="0.25">
      <c r="A69" s="23"/>
      <c r="B69" s="24"/>
      <c r="C69" s="24"/>
      <c r="D69" s="24"/>
      <c r="E69" s="25"/>
      <c r="F69" s="25"/>
    </row>
    <row r="70" spans="1:6" s="27" customFormat="1" ht="15.75" x14ac:dyDescent="0.25">
      <c r="A70" s="55"/>
      <c r="B70" s="55"/>
      <c r="C70" s="55"/>
      <c r="D70" s="55"/>
      <c r="E70" s="26"/>
      <c r="F70" s="26"/>
    </row>
    <row r="71" spans="1:6" s="27" customFormat="1" ht="15.75" x14ac:dyDescent="0.25">
      <c r="A71" s="55"/>
      <c r="B71" s="55"/>
      <c r="C71" s="55"/>
      <c r="D71" s="55"/>
      <c r="E71" s="26"/>
      <c r="F71" s="26"/>
    </row>
    <row r="72" spans="1:6" s="3" customFormat="1" x14ac:dyDescent="0.25">
      <c r="A72" s="2"/>
      <c r="B72" s="2"/>
      <c r="E72" s="28"/>
      <c r="F72" s="1"/>
    </row>
    <row r="73" spans="1:6" s="3" customFormat="1" x14ac:dyDescent="0.25">
      <c r="A73" s="2"/>
      <c r="B73" s="2"/>
      <c r="E73" s="28"/>
      <c r="F73" s="1"/>
    </row>
    <row r="74" spans="1:6" s="3" customFormat="1" x14ac:dyDescent="0.25">
      <c r="A74" s="2"/>
      <c r="B74" s="29"/>
      <c r="C74" s="30"/>
      <c r="E74" s="28"/>
      <c r="F74" s="28"/>
    </row>
    <row r="75" spans="1:6" s="3" customFormat="1" x14ac:dyDescent="0.25">
      <c r="A75" s="2"/>
      <c r="B75" s="31"/>
      <c r="C75" s="30"/>
      <c r="E75" s="28"/>
      <c r="F75" s="1"/>
    </row>
    <row r="76" spans="1:6" s="3" customFormat="1" x14ac:dyDescent="0.25">
      <c r="A76" s="2"/>
      <c r="B76" s="30"/>
      <c r="C76" s="30"/>
      <c r="E76" s="28"/>
      <c r="F76" s="1"/>
    </row>
    <row r="77" spans="1:6" s="3" customFormat="1" x14ac:dyDescent="0.25">
      <c r="A77" s="2"/>
      <c r="B77" s="31"/>
      <c r="C77" s="30"/>
      <c r="E77" s="28"/>
      <c r="F77" s="1"/>
    </row>
    <row r="78" spans="1:6" s="3" customFormat="1" x14ac:dyDescent="0.25">
      <c r="A78" s="2"/>
      <c r="B78" s="2"/>
      <c r="C78" s="30"/>
      <c r="E78" s="28"/>
      <c r="F78" s="1"/>
    </row>
    <row r="79" spans="1:6" s="3" customFormat="1" x14ac:dyDescent="0.25">
      <c r="A79" s="2"/>
      <c r="B79" s="2"/>
      <c r="C79" s="30"/>
      <c r="E79" s="28"/>
      <c r="F79" s="1"/>
    </row>
    <row r="80" spans="1:6" s="3" customFormat="1" x14ac:dyDescent="0.25">
      <c r="A80" s="2"/>
      <c r="B80" s="2"/>
      <c r="C80" s="30"/>
      <c r="E80" s="28"/>
      <c r="F80" s="1"/>
    </row>
    <row r="81" spans="1:6" s="3" customFormat="1" x14ac:dyDescent="0.25">
      <c r="A81" s="2"/>
      <c r="B81" s="2"/>
      <c r="C81" s="30"/>
      <c r="E81" s="28"/>
      <c r="F81" s="1"/>
    </row>
    <row r="82" spans="1:6" s="3" customFormat="1" x14ac:dyDescent="0.25">
      <c r="A82" s="2"/>
      <c r="B82" s="2"/>
      <c r="C82" s="30"/>
      <c r="E82" s="28"/>
      <c r="F82" s="1"/>
    </row>
    <row r="83" spans="1:6" s="3" customFormat="1" x14ac:dyDescent="0.25">
      <c r="A83" s="2"/>
      <c r="B83" s="2"/>
      <c r="C83" s="30"/>
      <c r="E83" s="28"/>
      <c r="F83" s="1"/>
    </row>
    <row r="84" spans="1:6" s="3" customFormat="1" x14ac:dyDescent="0.25">
      <c r="A84" s="2"/>
      <c r="B84" s="2"/>
      <c r="E84" s="28"/>
      <c r="F84" s="1"/>
    </row>
    <row r="85" spans="1:6" s="3" customFormat="1" x14ac:dyDescent="0.25">
      <c r="A85" s="2"/>
      <c r="B85" s="2"/>
      <c r="E85" s="28"/>
      <c r="F85" s="1"/>
    </row>
    <row r="86" spans="1:6" x14ac:dyDescent="0.25">
      <c r="C86" s="29"/>
    </row>
    <row r="87" spans="1:6" x14ac:dyDescent="0.25">
      <c r="C87" s="29"/>
    </row>
    <row r="88" spans="1:6" x14ac:dyDescent="0.25">
      <c r="C88" s="29"/>
    </row>
    <row r="89" spans="1:6" x14ac:dyDescent="0.25">
      <c r="C89" s="29"/>
    </row>
    <row r="90" spans="1:6" x14ac:dyDescent="0.25">
      <c r="C90" s="29"/>
    </row>
    <row r="91" spans="1:6" x14ac:dyDescent="0.25">
      <c r="C91" s="29"/>
    </row>
    <row r="92" spans="1:6" x14ac:dyDescent="0.25">
      <c r="C92" s="29"/>
    </row>
    <row r="93" spans="1:6" x14ac:dyDescent="0.25">
      <c r="C93" s="29"/>
    </row>
    <row r="94" spans="1:6" x14ac:dyDescent="0.25">
      <c r="C94" s="29"/>
    </row>
    <row r="95" spans="1:6" x14ac:dyDescent="0.25">
      <c r="C95" s="29"/>
    </row>
    <row r="96" spans="1:6" x14ac:dyDescent="0.25">
      <c r="C96" s="29"/>
    </row>
    <row r="97" spans="2:6" x14ac:dyDescent="0.25">
      <c r="C97" s="29"/>
    </row>
    <row r="98" spans="2:6" x14ac:dyDescent="0.25">
      <c r="C98" s="29"/>
    </row>
    <row r="99" spans="2:6" x14ac:dyDescent="0.25">
      <c r="C99" s="29"/>
    </row>
    <row r="100" spans="2:6" x14ac:dyDescent="0.25">
      <c r="C100" s="29"/>
    </row>
    <row r="101" spans="2:6" x14ac:dyDescent="0.25">
      <c r="C101" s="29"/>
    </row>
    <row r="102" spans="2:6" x14ac:dyDescent="0.25">
      <c r="C102" s="29"/>
    </row>
    <row r="103" spans="2:6" x14ac:dyDescent="0.25">
      <c r="C103" s="29"/>
    </row>
    <row r="104" spans="2:6" x14ac:dyDescent="0.25">
      <c r="C104" s="29"/>
    </row>
    <row r="105" spans="2:6" x14ac:dyDescent="0.25">
      <c r="C105" s="29"/>
    </row>
    <row r="106" spans="2:6" x14ac:dyDescent="0.25">
      <c r="C106" s="29"/>
      <c r="E106" s="2"/>
      <c r="F106" s="2"/>
    </row>
    <row r="107" spans="2:6" x14ac:dyDescent="0.25">
      <c r="B107" s="29"/>
      <c r="C107" s="29"/>
      <c r="E107" s="2"/>
      <c r="F107" s="2"/>
    </row>
    <row r="108" spans="2:6" x14ac:dyDescent="0.25">
      <c r="B108" s="31"/>
      <c r="C108" s="29"/>
      <c r="E108" s="2"/>
      <c r="F108" s="2"/>
    </row>
    <row r="109" spans="2:6" x14ac:dyDescent="0.25">
      <c r="C109" s="29"/>
      <c r="E109" s="2"/>
      <c r="F109" s="2"/>
    </row>
    <row r="110" spans="2:6" x14ac:dyDescent="0.25">
      <c r="C110" s="29"/>
      <c r="E110" s="2"/>
      <c r="F110" s="2"/>
    </row>
    <row r="111" spans="2:6" x14ac:dyDescent="0.25">
      <c r="C111" s="29"/>
      <c r="E111" s="2"/>
      <c r="F111" s="2"/>
    </row>
    <row r="112" spans="2:6" x14ac:dyDescent="0.25">
      <c r="C112" s="29"/>
      <c r="E112" s="2"/>
      <c r="F112" s="2"/>
    </row>
    <row r="113" spans="3:6" x14ac:dyDescent="0.25">
      <c r="C113" s="29"/>
      <c r="E113" s="2"/>
      <c r="F113" s="2"/>
    </row>
    <row r="114" spans="3:6" x14ac:dyDescent="0.25">
      <c r="C114" s="29"/>
      <c r="E114" s="2"/>
      <c r="F114" s="2"/>
    </row>
    <row r="115" spans="3:6" x14ac:dyDescent="0.25">
      <c r="C115" s="29"/>
      <c r="E115" s="2"/>
      <c r="F115" s="2"/>
    </row>
    <row r="116" spans="3:6" x14ac:dyDescent="0.25">
      <c r="C116" s="29"/>
      <c r="E116" s="2"/>
      <c r="F116" s="2"/>
    </row>
    <row r="117" spans="3:6" x14ac:dyDescent="0.25">
      <c r="C117" s="29"/>
      <c r="E117" s="2"/>
      <c r="F117" s="2"/>
    </row>
    <row r="118" spans="3:6" x14ac:dyDescent="0.25">
      <c r="C118" s="29"/>
      <c r="E118" s="2"/>
      <c r="F118" s="2"/>
    </row>
    <row r="119" spans="3:6" x14ac:dyDescent="0.25">
      <c r="C119" s="29"/>
      <c r="E119" s="2"/>
      <c r="F119" s="2"/>
    </row>
    <row r="120" spans="3:6" x14ac:dyDescent="0.25">
      <c r="C120" s="29"/>
      <c r="E120" s="2"/>
      <c r="F120" s="2"/>
    </row>
    <row r="121" spans="3:6" x14ac:dyDescent="0.25">
      <c r="C121" s="29"/>
      <c r="E121" s="2"/>
      <c r="F121" s="2"/>
    </row>
    <row r="122" spans="3:6" x14ac:dyDescent="0.25">
      <c r="C122" s="29"/>
      <c r="E122" s="2"/>
      <c r="F122" s="2"/>
    </row>
    <row r="123" spans="3:6" x14ac:dyDescent="0.25">
      <c r="C123" s="29"/>
      <c r="E123" s="2"/>
      <c r="F123" s="2"/>
    </row>
    <row r="124" spans="3:6" x14ac:dyDescent="0.25">
      <c r="C124" s="29"/>
      <c r="E124" s="2"/>
      <c r="F124" s="2"/>
    </row>
    <row r="125" spans="3:6" x14ac:dyDescent="0.25">
      <c r="C125" s="29"/>
      <c r="E125" s="2"/>
      <c r="F125" s="2"/>
    </row>
    <row r="126" spans="3:6" x14ac:dyDescent="0.25">
      <c r="C126" s="29"/>
      <c r="E126" s="2"/>
      <c r="F126" s="2"/>
    </row>
    <row r="127" spans="3:6" x14ac:dyDescent="0.25">
      <c r="C127" s="29"/>
      <c r="E127" s="2"/>
      <c r="F127" s="2"/>
    </row>
    <row r="128" spans="3:6" x14ac:dyDescent="0.25">
      <c r="C128" s="29"/>
      <c r="E128" s="2"/>
      <c r="F128" s="2"/>
    </row>
    <row r="129" spans="3:6" x14ac:dyDescent="0.25">
      <c r="C129" s="29"/>
      <c r="E129" s="2"/>
      <c r="F129" s="2"/>
    </row>
    <row r="130" spans="3:6" x14ac:dyDescent="0.25">
      <c r="C130" s="29"/>
      <c r="E130" s="2"/>
      <c r="F130" s="2"/>
    </row>
    <row r="131" spans="3:6" x14ac:dyDescent="0.25">
      <c r="C131" s="29"/>
      <c r="E131" s="2"/>
      <c r="F131" s="2"/>
    </row>
    <row r="132" spans="3:6" x14ac:dyDescent="0.25">
      <c r="C132" s="29"/>
      <c r="E132" s="2"/>
      <c r="F132" s="2"/>
    </row>
    <row r="133" spans="3:6" x14ac:dyDescent="0.25">
      <c r="C133" s="29"/>
      <c r="E133" s="2"/>
      <c r="F133" s="2"/>
    </row>
    <row r="134" spans="3:6" x14ac:dyDescent="0.25">
      <c r="C134" s="29"/>
      <c r="E134" s="2"/>
      <c r="F134" s="2"/>
    </row>
    <row r="135" spans="3:6" x14ac:dyDescent="0.25">
      <c r="C135" s="29"/>
      <c r="E135" s="2"/>
      <c r="F135" s="2"/>
    </row>
    <row r="136" spans="3:6" x14ac:dyDescent="0.25">
      <c r="C136" s="29"/>
      <c r="E136" s="2"/>
      <c r="F136" s="2"/>
    </row>
    <row r="137" spans="3:6" x14ac:dyDescent="0.25">
      <c r="C137" s="29"/>
      <c r="E137" s="2"/>
      <c r="F137" s="2"/>
    </row>
    <row r="138" spans="3:6" x14ac:dyDescent="0.25">
      <c r="C138" s="29"/>
      <c r="E138" s="2"/>
      <c r="F138" s="2"/>
    </row>
    <row r="139" spans="3:6" x14ac:dyDescent="0.25">
      <c r="C139" s="29"/>
      <c r="E139" s="2"/>
      <c r="F139" s="2"/>
    </row>
    <row r="140" spans="3:6" x14ac:dyDescent="0.25">
      <c r="C140" s="29"/>
      <c r="E140" s="2"/>
      <c r="F140" s="2"/>
    </row>
    <row r="141" spans="3:6" x14ac:dyDescent="0.25">
      <c r="C141" s="29"/>
      <c r="E141" s="2"/>
      <c r="F141" s="2"/>
    </row>
  </sheetData>
  <mergeCells count="5">
    <mergeCell ref="A71:D71"/>
    <mergeCell ref="B4:D4"/>
    <mergeCell ref="A70:D70"/>
    <mergeCell ref="E2:F2"/>
    <mergeCell ref="A1:F1"/>
  </mergeCells>
  <pageMargins left="0.51181102362204722" right="0.51181102362204722" top="0.74803149606299213" bottom="0.74803149606299213" header="0.31496062992125984" footer="0.31496062992125984"/>
  <pageSetup paperSize="9" scale="84" fitToHeight="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Покупка потерь 2015 г.</vt:lpstr>
      <vt:lpstr>'Покупка потерь 2015 г.'!Заголовки_для_печати</vt:lpstr>
    </vt:vector>
  </TitlesOfParts>
  <Company>ООО "Газпром 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Шерстобитова Тамара Валентиновна</dc:creator>
  <cp:lastModifiedBy>Гильметдинов Динар Дамирович</cp:lastModifiedBy>
  <dcterms:created xsi:type="dcterms:W3CDTF">2016-02-16T10:28:42Z</dcterms:created>
  <dcterms:modified xsi:type="dcterms:W3CDTF">2016-02-18T07:39:31Z</dcterms:modified>
</cp:coreProperties>
</file>