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9440" windowHeight="9795"/>
  </bookViews>
  <sheets>
    <sheet name="1.1" sheetId="16" r:id="rId1"/>
    <sheet name="1.2" sheetId="17" r:id="rId2"/>
    <sheet name="1.3" sheetId="18" r:id="rId3"/>
    <sheet name="1.4" sheetId="19" r:id="rId4"/>
    <sheet name="2.1" sheetId="1" r:id="rId5"/>
    <sheet name="2.2" sheetId="2" r:id="rId6"/>
    <sheet name="2.3" sheetId="3" r:id="rId7"/>
    <sheet name="3.1" sheetId="20" r:id="rId8"/>
    <sheet name="3.2" sheetId="21" r:id="rId9"/>
    <sheet name="3.4" sheetId="5" r:id="rId10"/>
    <sheet name="3.5" sheetId="6" r:id="rId11"/>
    <sheet name="4.1" sheetId="7" r:id="rId12"/>
    <sheet name="4.2" sheetId="8" r:id="rId13"/>
    <sheet name="4.3" sheetId="9" r:id="rId14"/>
    <sheet name="4.4" sheetId="10" r:id="rId15"/>
    <sheet name="4.5" sheetId="11" r:id="rId16"/>
    <sheet name="4.6" sheetId="12" r:id="rId17"/>
    <sheet name="4.7" sheetId="13" r:id="rId18"/>
    <sheet name="4.8" sheetId="14" r:id="rId19"/>
    <sheet name="4.9" sheetId="15" r:id="rId20"/>
  </sheets>
  <definedNames>
    <definedName name="_xlnm.Print_Area" localSheetId="0">'1.1'!$A$1:$F$31</definedName>
    <definedName name="_xlnm.Print_Area" localSheetId="1">'1.2'!$A$1:$E$3</definedName>
    <definedName name="_xlnm.Print_Area" localSheetId="2">'1.3'!$A$1:$E$13</definedName>
    <definedName name="_xlnm.Print_Area" localSheetId="3">'1.4'!$A$1:$E$8</definedName>
    <definedName name="_xlnm.Print_Area" localSheetId="4">'2.1'!$A$1:$E$28</definedName>
    <definedName name="_xlnm.Print_Area" localSheetId="5">'2.2'!$A$1:$T$9</definedName>
    <definedName name="_xlnm.Print_Area" localSheetId="6">'2.3'!$A$1</definedName>
    <definedName name="_xlnm.Print_Area" localSheetId="7">'3.1'!$A$1:$B$5</definedName>
    <definedName name="_xlnm.Print_Area" localSheetId="8">'3.2'!$A$2:$V$2</definedName>
    <definedName name="_xlnm.Print_Area" localSheetId="9">'3.4'!$A$1:$R$17</definedName>
    <definedName name="_xlnm.Print_Area" localSheetId="10">'3.5'!$A$1:$K$21</definedName>
    <definedName name="_xlnm.Print_Area" localSheetId="11">'4.1'!$A$1:$Q$29</definedName>
    <definedName name="_xlnm.Print_Area" localSheetId="12">'4.2'!$A$1:$K$6</definedName>
    <definedName name="_xlnm.Print_Area" localSheetId="14">'4.4'!$A$1:$A$7</definedName>
    <definedName name="_xlnm.Print_Area" localSheetId="15">'4.5'!$A$1:$C$8</definedName>
    <definedName name="_xlnm.Print_Area" localSheetId="16">'4.6'!$A$1:$U$9</definedName>
    <definedName name="_xlnm.Print_Area" localSheetId="17">'4.7'!$A$1:$A$9</definedName>
    <definedName name="_xlnm.Print_Area" localSheetId="18">'4.8'!$A$1:$A$10</definedName>
    <definedName name="_xlnm.Print_Area" localSheetId="19">'4.9'!$A$1:$AE$6</definedName>
  </definedNames>
  <calcPr calcId="145621"/>
</workbook>
</file>

<file path=xl/calcChain.xml><?xml version="1.0" encoding="utf-8"?>
<calcChain xmlns="http://schemas.openxmlformats.org/spreadsheetml/2006/main">
  <c r="C4" i="17" l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<sst xmlns="http://schemas.openxmlformats.org/spreadsheetml/2006/main" count="394" uniqueCount="248">
  <si>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</si>
  <si>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</si>
  <si>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</si>
  <si>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</si>
  <si>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</si>
  <si>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</si>
  <si>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</si>
  <si>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</si>
  <si>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</si>
  <si>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</si>
  <si>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</si>
  <si>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</si>
  <si>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</si>
  <si>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</si>
  <si>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</si>
  <si>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</si>
  <si>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</si>
  <si>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</si>
  <si>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</si>
  <si>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</si>
  <si>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</si>
  <si>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</si>
  <si>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</si>
  <si>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</si>
  <si>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</si>
  <si>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</si>
  <si>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</si>
  <si>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</si>
  <si>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</si>
  <si>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</si>
  <si>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</si>
  <si>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</si>
  <si>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</si>
  <si>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</si>
  <si>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</si>
  <si>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</si>
  <si>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</si>
  <si>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</si>
  <si>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</si>
  <si>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</si>
  <si>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</si>
  <si>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</si>
  <si>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</si>
  <si>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</si>
  <si>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</si>
  <si>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</si>
  <si>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</si>
  <si>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</si>
  <si>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</si>
  <si>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</si>
  <si>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</si>
  <si>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</si>
  <si>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</si>
  <si>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</si>
  <si>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</si>
  <si>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</si>
  <si>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</si>
  <si>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</si>
  <si>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</si>
  <si>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</si>
  <si>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</si>
  <si>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</si>
  <si>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</si>
  <si>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</si>
  <si>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</si>
  <si>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</si>
  <si>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</si>
  <si>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</si>
  <si>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</si>
  <si>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</si>
  <si>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</si>
  <si>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</si>
  <si>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</si>
  <si>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</si>
  <si>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</si>
  <si>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</si>
  <si>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</si>
  <si>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</si>
  <si>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</si>
  <si>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</si>
  <si>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</si>
  <si>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</si>
  <si>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</si>
  <si>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</si>
  <si>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</si>
  <si>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</si>
  <si>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</si>
  <si>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</si>
  <si>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</si>
  <si>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</si>
  <si>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</si>
  <si>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</si>
  <si>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</si>
  <si>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</si>
  <si>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</si>
  <si>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</si>
  <si>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</si>
  <si>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</si>
  <si>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</si>
  <si>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</si>
  <si>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</si>
  <si>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</si>
  <si>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</si>
  <si>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</si>
  <si>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</si>
  <si>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</si>
  <si>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</si>
  <si>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</si>
  <si>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</si>
  <si>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r>
      <t xml:space="preserve">Износ оборудования, % </t>
    </r>
    <r>
      <rPr>
        <vertAlign val="superscript"/>
        <sz val="11"/>
        <color indexed="8"/>
        <rFont val="Times New Roman"/>
        <family val="1"/>
        <charset val="204"/>
      </rPr>
      <t>ii</t>
    </r>
  </si>
  <si>
    <t>Линий электропередачи</t>
  </si>
  <si>
    <t>Оборудования ПС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</si>
  <si>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</si>
  <si>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</si>
  <si>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</si>
  <si>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</si>
  <si>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</si>
  <si>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</si>
  <si>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</si>
  <si>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</si>
  <si>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</si>
  <si>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</si>
  <si>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</si>
  <si>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</si>
  <si>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</si>
  <si>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</si>
  <si>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</si>
  <si>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</si>
  <si>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</si>
  <si>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</si>
  <si>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</si>
  <si>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</si>
  <si>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</si>
  <si>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</si>
  <si>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</si>
  <si>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</si>
  <si>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</si>
  <si>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</si>
  <si>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</si>
  <si>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</si>
  <si>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</si>
  <si>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</si>
  <si>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</si>
  <si>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</si>
  <si>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</si>
  <si>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</si>
  <si>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</si>
  <si>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</si>
  <si>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</si>
  <si>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</si>
  <si>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</si>
  <si>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</si>
  <si>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</si>
  <si>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</si>
  <si>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</si>
  <si>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</si>
  <si>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</si>
  <si>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</si>
  <si>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</si>
  <si>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</si>
  <si>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 xml:space="preserve"> </t>
  </si>
  <si>
    <t>количество потребителей услуг сетевой организации, в т.ч.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</si>
  <si>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</si>
  <si>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</si>
  <si>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</si>
  <si>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</si>
  <si>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</si>
  <si>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</si>
  <si>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</si>
  <si>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</si>
  <si>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</si>
  <si>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</si>
  <si>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</si>
  <si>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</si>
  <si>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</si>
  <si>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кол-во потребителей, годы</t>
  </si>
  <si>
    <t>Юридические лица</t>
  </si>
  <si>
    <t>1 КАТЕГОРИЯ</t>
  </si>
  <si>
    <t>2 КАТЕГОРИЯ</t>
  </si>
  <si>
    <t>3 КАТЕГОРИЯ</t>
  </si>
  <si>
    <t>Физические лица</t>
  </si>
  <si>
    <t>ВСЕГО ПОТРЕБИТЕЛЕЙ</t>
  </si>
  <si>
    <t>Объекты электросетевого хозяйства</t>
  </si>
  <si>
    <t>Количество ЦРП  10кВ</t>
  </si>
  <si>
    <t>Количество подстанций  6(10) кВ</t>
  </si>
  <si>
    <t xml:space="preserve">1.3. Информация об объектах электросетевого хозяйства </t>
  </si>
  <si>
    <t>Длина ВЛ 35 кВ, км</t>
  </si>
  <si>
    <t>Длина ВЛ 6(10) кВ, км</t>
  </si>
  <si>
    <t>Длина ВЛ 0,4 кВ, км</t>
  </si>
  <si>
    <t>Длина КЛ 6(10) кВ, км</t>
  </si>
  <si>
    <t>Длина КЛ 0,4 кВ, км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</si>
  <si>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</si>
  <si>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</si>
  <si>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</si>
  <si>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>1. Сведения о наличии объема свободной для технологического присоединения потребителей трансформаторной мощности</t>
  </si>
  <si>
    <t>Наименование центра питания                                 (трансформаторной подстанции)</t>
  </si>
  <si>
    <t>Текущий объем свободной мощности, 
кВА</t>
  </si>
  <si>
    <t xml:space="preserve">номер телефона </t>
  </si>
  <si>
    <t>500 - сельская местность/    300 - городская местность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</si>
  <si>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</si>
  <si>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</si>
  <si>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</si>
  <si>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</si>
  <si>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</si>
  <si>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</si>
  <si>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N-1</t>
  </si>
  <si>
    <t>N (текущий год)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</si>
  <si>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</si>
  <si>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</si>
  <si>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</si>
  <si>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</si>
  <si>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</si>
  <si>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</si>
  <si>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</si>
  <si>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</si>
  <si>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</si>
  <si>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</si>
  <si>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</si>
  <si>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</si>
  <si>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</si>
  <si>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</si>
  <si>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1.2. Количество точек поставки всего и точек поставки, оборудованных приборами учета электрической энергии за 2016 г.</t>
  </si>
  <si>
    <t>Производственная служба электроснабжения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</si>
  <si>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01.11.ежегодно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</si>
  <si>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 ежегодно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</si>
  <si>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01.11.ежегодно                                                                                                                                                   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</si>
  <si>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>ПС 35/10 кВ КС-11</t>
  </si>
  <si>
    <t>Саратовский филиал ООО «Газпром энерго»</t>
  </si>
  <si>
    <t>Г. Саратов, ул. Гвардейская, д. 2А</t>
  </si>
  <si>
    <t>(8452) 98-00-89; info@saf.energo.gazprom.ru</t>
  </si>
  <si>
    <t>Пон-чет: 8.00-17.00, пят: 8.00-15.45, суб, воскр.–вых.</t>
  </si>
  <si>
    <t>Прием заявок на ТП</t>
  </si>
  <si>
    <t>(8452) 307-961</t>
  </si>
  <si>
    <t>Обращения отсутствуют</t>
  </si>
  <si>
    <t>Дополнительные услуги отсутствуют</t>
  </si>
  <si>
    <t>Мероприятия отсутствуют в связи с отсутствием обращений населения из социально уязвимых групп</t>
  </si>
  <si>
    <t>Опросы не проводятся в связи с отсутствием обращений потребителей. К качеству обслуживания потребителей претензии со стороны потребителей не поступали.</t>
  </si>
  <si>
    <t xml:space="preserve">1. Проведение противоаварийных и противопожарных тренировок оперативно-диспетчерского персонала. Срок ежегодно                                                                                                                                                    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                                                                                                                                 3. Выполнение мероприятий по подготовке к ОЗП. Срок – 01.11.ежегодно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</si>
  <si>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>млн.руб.</t>
  </si>
  <si>
    <t>Саратовский филиал ООО "Газпром энерго"</t>
  </si>
  <si>
    <t>Ульяновская область</t>
  </si>
  <si>
    <t xml:space="preserve"> Информация о качестве обслуживания потребителей услуг за 2016 год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</si>
  <si>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всех мероприятий, предписанных государственными надзорными органами.  Срок – в соответствии с предписаниями.                                                </t>
  </si>
  <si>
    <t>Внеполщадочные сети электроснабжения КС-11,24</t>
  </si>
  <si>
    <t>Внеплощадочные сети электроснабжения КС-24 А</t>
  </si>
  <si>
    <t>ПС</t>
  </si>
  <si>
    <t>Подстанция  35/10 кВ КС-11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</si>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</sst>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justify" vertical="top" wrapText="1"/>
    </xf>
    <xf numFmtId="0" fontId="4" fillId="4" borderId="7" xfId="0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0" fontId="7" fillId="4" borderId="0" xfId="0" applyFont="1" applyFill="1"/>
    <xf numFmtId="16" fontId="7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0" xfId="0" applyNumberFormat="1" applyFont="1"/>
    <xf numFmtId="49" fontId="7" fillId="4" borderId="7" xfId="0" applyNumberFormat="1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vertical="top" wrapText="1"/>
    </xf>
    <xf numFmtId="16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0" xfId="0" applyFont="1" applyFill="1"/>
    <xf numFmtId="16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1" fontId="4" fillId="0" borderId="3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16" fontId="11" fillId="0" borderId="0" xfId="0" applyNumberFormat="1" applyFont="1"/>
    <xf numFmtId="0" fontId="11" fillId="0" borderId="0" xfId="0" applyFont="1" applyAlignment="1">
      <alignment wrapText="1"/>
    </xf>
    <xf numFmtId="0" fontId="7" fillId="0" borderId="7" xfId="0" applyFont="1" applyBorder="1" applyAlignment="1">
      <alignment horizontal="center" vertical="top" wrapText="1"/>
    </xf>
    <xf numFmtId="4" fontId="4" fillId="4" borderId="7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3" fillId="0" borderId="0" xfId="0" applyFont="1"/>
    <xf numFmtId="0" fontId="4" fillId="0" borderId="3" xfId="0" applyFont="1" applyBorder="1" applyAlignment="1">
      <alignment horizontal="center" vertical="top" wrapText="1"/>
    </xf>
    <xf numFmtId="0" fontId="15" fillId="4" borderId="7" xfId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/>
    <xf numFmtId="0" fontId="7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tabSelected="1" workbookViewId="0">
      <selection activeCell="J30" sqref="J30"/>
    </sheetView>
  </sheetViews>
  <sheetFormatPr defaultRowHeight="15" x14ac:dyDescent="0.25"/>
  <cols>
    <col min="1" max="1" width="6.85546875" style="35" customWidth="1"/>
    <col min="2" max="5" width="20.7109375" style="35" customWidth="1"/>
    <col min="6" max="6" width="18.28515625" style="35" customWidth="1"/>
    <col min="7" max="16384" width="9.140625" style="35"/>
  </cols>
  <sheetData>
    <row r="1" spans="1:6" ht="78" customHeight="1" x14ac:dyDescent="0.25">
      <c r="A1" s="94" t="s">
        <v>220</v>
      </c>
      <c r="B1" s="94"/>
      <c r="C1" s="94"/>
      <c r="D1" s="94"/>
      <c r="E1" s="94"/>
      <c r="F1" s="94"/>
    </row>
    <row r="2" spans="1:6" ht="36" customHeight="1" x14ac:dyDescent="0.25">
      <c r="A2" s="95" t="s">
        <v>241</v>
      </c>
      <c r="B2" s="95"/>
      <c r="C2" s="95"/>
      <c r="D2" s="95"/>
      <c r="E2" s="95"/>
      <c r="F2" s="95"/>
    </row>
    <row r="3" spans="1:6" ht="36" customHeight="1" x14ac:dyDescent="0.25">
      <c r="A3" s="95" t="s">
        <v>239</v>
      </c>
      <c r="B3" s="95"/>
      <c r="C3" s="95"/>
      <c r="D3" s="95"/>
      <c r="E3" s="95"/>
      <c r="F3" s="95"/>
    </row>
    <row r="4" spans="1:6" ht="36" customHeight="1" x14ac:dyDescent="0.25">
      <c r="A4" s="95" t="s">
        <v>240</v>
      </c>
      <c r="B4" s="95"/>
      <c r="C4" s="95"/>
      <c r="D4" s="95"/>
      <c r="E4" s="95"/>
      <c r="F4" s="95"/>
    </row>
    <row r="5" spans="1:6" x14ac:dyDescent="0.25">
      <c r="A5" s="35" t="s">
        <v>9</v>
      </c>
    </row>
    <row r="7" spans="1:6" ht="18" customHeight="1" x14ac:dyDescent="0.25">
      <c r="A7" s="96" t="s">
        <v>164</v>
      </c>
      <c r="B7" s="97"/>
      <c r="C7" s="97"/>
      <c r="D7" s="97"/>
      <c r="E7" s="97"/>
    </row>
    <row r="8" spans="1:6" ht="15.75" thickBot="1" x14ac:dyDescent="0.3"/>
    <row r="9" spans="1:6" ht="21.75" customHeight="1" thickBot="1" x14ac:dyDescent="0.3">
      <c r="A9" s="98" t="s">
        <v>0</v>
      </c>
      <c r="B9" s="111"/>
      <c r="C9" s="112"/>
      <c r="D9" s="106" t="s">
        <v>175</v>
      </c>
      <c r="E9" s="107"/>
      <c r="F9" s="108"/>
    </row>
    <row r="10" spans="1:6" ht="45" customHeight="1" thickBot="1" x14ac:dyDescent="0.3">
      <c r="A10" s="99"/>
      <c r="B10" s="113" t="s">
        <v>174</v>
      </c>
      <c r="C10" s="114"/>
      <c r="D10" s="68" t="s">
        <v>205</v>
      </c>
      <c r="E10" s="68" t="s">
        <v>206</v>
      </c>
      <c r="F10" s="51" t="s">
        <v>90</v>
      </c>
    </row>
    <row r="11" spans="1:6" ht="15.75" thickBot="1" x14ac:dyDescent="0.3">
      <c r="A11" s="52">
        <v>1</v>
      </c>
      <c r="B11" s="106">
        <v>2</v>
      </c>
      <c r="C11" s="108"/>
      <c r="D11" s="51">
        <v>3</v>
      </c>
      <c r="E11" s="51">
        <v>4</v>
      </c>
      <c r="F11" s="51">
        <v>5</v>
      </c>
    </row>
    <row r="12" spans="1:6" ht="15.75" thickBot="1" x14ac:dyDescent="0.3">
      <c r="A12" s="53">
        <v>1</v>
      </c>
      <c r="B12" s="109" t="s">
        <v>176</v>
      </c>
      <c r="C12" s="110"/>
      <c r="D12" s="54">
        <v>2</v>
      </c>
      <c r="E12" s="54">
        <v>2</v>
      </c>
      <c r="F12" s="55">
        <v>0</v>
      </c>
    </row>
    <row r="13" spans="1:6" ht="15.75" thickBot="1" x14ac:dyDescent="0.3">
      <c r="A13" s="56" t="s">
        <v>143</v>
      </c>
      <c r="B13" s="57" t="s">
        <v>4</v>
      </c>
      <c r="C13" s="58" t="s">
        <v>177</v>
      </c>
      <c r="D13" s="51">
        <v>1</v>
      </c>
      <c r="E13" s="51">
        <v>1</v>
      </c>
      <c r="F13" s="59">
        <v>0</v>
      </c>
    </row>
    <row r="14" spans="1:6" ht="15.75" thickBot="1" x14ac:dyDescent="0.3">
      <c r="A14" s="100" t="s">
        <v>144</v>
      </c>
      <c r="B14" s="103" t="s">
        <v>5</v>
      </c>
      <c r="C14" s="58" t="s">
        <v>177</v>
      </c>
      <c r="D14" s="51">
        <v>0</v>
      </c>
      <c r="E14" s="51">
        <v>0</v>
      </c>
      <c r="F14" s="59">
        <v>0</v>
      </c>
    </row>
    <row r="15" spans="1:6" ht="15.75" thickBot="1" x14ac:dyDescent="0.3">
      <c r="A15" s="101"/>
      <c r="B15" s="104"/>
      <c r="C15" s="58" t="s">
        <v>178</v>
      </c>
      <c r="D15" s="89">
        <v>0</v>
      </c>
      <c r="E15" s="89">
        <v>0</v>
      </c>
      <c r="F15" s="89">
        <v>0</v>
      </c>
    </row>
    <row r="16" spans="1:6" ht="15.75" thickBot="1" x14ac:dyDescent="0.3">
      <c r="A16" s="102"/>
      <c r="B16" s="105"/>
      <c r="C16" s="58" t="s">
        <v>179</v>
      </c>
      <c r="D16" s="51">
        <v>1</v>
      </c>
      <c r="E16" s="51">
        <v>1</v>
      </c>
      <c r="F16" s="89">
        <v>0</v>
      </c>
    </row>
    <row r="17" spans="1:6" ht="15.75" thickBot="1" x14ac:dyDescent="0.3">
      <c r="A17" s="100" t="s">
        <v>145</v>
      </c>
      <c r="B17" s="103" t="s">
        <v>6</v>
      </c>
      <c r="C17" s="58" t="s">
        <v>177</v>
      </c>
      <c r="D17" s="89">
        <v>0</v>
      </c>
      <c r="E17" s="89">
        <v>0</v>
      </c>
      <c r="F17" s="89">
        <v>0</v>
      </c>
    </row>
    <row r="18" spans="1:6" ht="15.75" thickBot="1" x14ac:dyDescent="0.3">
      <c r="A18" s="101"/>
      <c r="B18" s="104"/>
      <c r="C18" s="58" t="s">
        <v>178</v>
      </c>
      <c r="D18" s="89">
        <v>0</v>
      </c>
      <c r="E18" s="89">
        <v>0</v>
      </c>
      <c r="F18" s="89">
        <v>0</v>
      </c>
    </row>
    <row r="19" spans="1:6" ht="15.75" thickBot="1" x14ac:dyDescent="0.3">
      <c r="A19" s="102"/>
      <c r="B19" s="105"/>
      <c r="C19" s="58" t="s">
        <v>179</v>
      </c>
      <c r="D19" s="89">
        <v>0</v>
      </c>
      <c r="E19" s="89">
        <v>0</v>
      </c>
      <c r="F19" s="89">
        <v>0</v>
      </c>
    </row>
    <row r="20" spans="1:6" ht="15.75" thickBot="1" x14ac:dyDescent="0.3">
      <c r="A20" s="60">
        <v>2</v>
      </c>
      <c r="B20" s="109" t="s">
        <v>180</v>
      </c>
      <c r="C20" s="110"/>
      <c r="D20" s="54">
        <v>0</v>
      </c>
      <c r="E20" s="54">
        <v>0</v>
      </c>
      <c r="F20" s="55">
        <v>0</v>
      </c>
    </row>
    <row r="21" spans="1:6" ht="15.75" thickBot="1" x14ac:dyDescent="0.3">
      <c r="A21" s="100" t="s">
        <v>146</v>
      </c>
      <c r="B21" s="103" t="s">
        <v>5</v>
      </c>
      <c r="C21" s="58" t="s">
        <v>177</v>
      </c>
      <c r="D21" s="89">
        <v>0</v>
      </c>
      <c r="E21" s="89">
        <v>0</v>
      </c>
      <c r="F21" s="89">
        <v>0</v>
      </c>
    </row>
    <row r="22" spans="1:6" ht="15.75" thickBot="1" x14ac:dyDescent="0.3">
      <c r="A22" s="101"/>
      <c r="B22" s="104"/>
      <c r="C22" s="58" t="s">
        <v>178</v>
      </c>
      <c r="D22" s="89">
        <v>0</v>
      </c>
      <c r="E22" s="89">
        <v>0</v>
      </c>
      <c r="F22" s="89">
        <v>0</v>
      </c>
    </row>
    <row r="23" spans="1:6" ht="15.75" thickBot="1" x14ac:dyDescent="0.3">
      <c r="A23" s="102"/>
      <c r="B23" s="105"/>
      <c r="C23" s="58" t="s">
        <v>179</v>
      </c>
      <c r="D23" s="89">
        <v>0</v>
      </c>
      <c r="E23" s="89">
        <v>0</v>
      </c>
      <c r="F23" s="89">
        <v>0</v>
      </c>
    </row>
    <row r="24" spans="1:6" ht="15.75" thickBot="1" x14ac:dyDescent="0.3">
      <c r="A24" s="100" t="s">
        <v>147</v>
      </c>
      <c r="B24" s="103" t="s">
        <v>6</v>
      </c>
      <c r="C24" s="58" t="s">
        <v>177</v>
      </c>
      <c r="D24" s="89">
        <v>0</v>
      </c>
      <c r="E24" s="89">
        <v>0</v>
      </c>
      <c r="F24" s="89">
        <v>0</v>
      </c>
    </row>
    <row r="25" spans="1:6" ht="15.75" thickBot="1" x14ac:dyDescent="0.3">
      <c r="A25" s="101"/>
      <c r="B25" s="104"/>
      <c r="C25" s="58" t="s">
        <v>178</v>
      </c>
      <c r="D25" s="89">
        <v>0</v>
      </c>
      <c r="E25" s="89">
        <v>0</v>
      </c>
      <c r="F25" s="89">
        <v>0</v>
      </c>
    </row>
    <row r="26" spans="1:6" ht="15.75" thickBot="1" x14ac:dyDescent="0.3">
      <c r="A26" s="102"/>
      <c r="B26" s="105"/>
      <c r="C26" s="58" t="s">
        <v>179</v>
      </c>
      <c r="D26" s="89">
        <v>0</v>
      </c>
      <c r="E26" s="89">
        <v>0</v>
      </c>
      <c r="F26" s="89">
        <v>0</v>
      </c>
    </row>
    <row r="27" spans="1:6" ht="15.75" thickBot="1" x14ac:dyDescent="0.3">
      <c r="A27" s="61" t="s">
        <v>148</v>
      </c>
      <c r="B27" s="115" t="s">
        <v>181</v>
      </c>
      <c r="C27" s="116"/>
      <c r="D27" s="62">
        <v>2</v>
      </c>
      <c r="E27" s="62">
        <v>2</v>
      </c>
      <c r="F27" s="63">
        <v>0</v>
      </c>
    </row>
    <row r="28" spans="1:6" x14ac:dyDescent="0.25">
      <c r="B28" s="64" t="s">
        <v>165</v>
      </c>
    </row>
    <row r="29" spans="1:6" x14ac:dyDescent="0.25">
      <c r="A29" s="97" t="s">
        <v>207</v>
      </c>
      <c r="B29" s="97"/>
      <c r="C29" s="97"/>
      <c r="D29" s="97"/>
      <c r="E29" s="97"/>
    </row>
    <row r="30" spans="1:6" ht="15.75" thickBot="1" x14ac:dyDescent="0.3">
      <c r="B30" s="64"/>
    </row>
    <row r="31" spans="1:6" s="50" customFormat="1" ht="60" x14ac:dyDescent="0.25">
      <c r="A31" s="75"/>
      <c r="B31" s="76" t="s">
        <v>160</v>
      </c>
      <c r="C31" s="76" t="s">
        <v>161</v>
      </c>
      <c r="D31" s="76" t="s">
        <v>162</v>
      </c>
      <c r="E31" s="77" t="s">
        <v>163</v>
      </c>
    </row>
    <row r="32" spans="1:6" x14ac:dyDescent="0.25">
      <c r="A32" s="78"/>
      <c r="B32" s="78"/>
      <c r="C32" s="78">
        <v>2</v>
      </c>
      <c r="D32" s="78">
        <v>2</v>
      </c>
      <c r="E32" s="78">
        <v>0</v>
      </c>
    </row>
  </sheetData>
  <mergeCells count="22">
    <mergeCell ref="A29:E29"/>
    <mergeCell ref="B27:C27"/>
    <mergeCell ref="B20:C20"/>
    <mergeCell ref="B21:B23"/>
    <mergeCell ref="B24:B26"/>
    <mergeCell ref="A24:A26"/>
    <mergeCell ref="A21:A23"/>
    <mergeCell ref="A17:A19"/>
    <mergeCell ref="B17:B19"/>
    <mergeCell ref="D9:F9"/>
    <mergeCell ref="B11:C11"/>
    <mergeCell ref="B12:C12"/>
    <mergeCell ref="A14:A16"/>
    <mergeCell ref="B9:C9"/>
    <mergeCell ref="B10:C10"/>
    <mergeCell ref="B14:B16"/>
    <mergeCell ref="A1:F1"/>
    <mergeCell ref="A2:F2"/>
    <mergeCell ref="A7:E7"/>
    <mergeCell ref="A4:F4"/>
    <mergeCell ref="A9:A10"/>
    <mergeCell ref="A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zoomScaleNormal="100" zoomScaleSheetLayoutView="85"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 x14ac:dyDescent="0.25">
      <c r="A1" s="130" t="s">
        <v>213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x14ac:dyDescent="0.25">
      <c r="A2" s="119" t="s">
        <v>0</v>
      </c>
      <c r="B2" s="119" t="s">
        <v>1</v>
      </c>
      <c r="C2" s="119" t="s">
        <v>18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 t="s">
        <v>19</v>
      </c>
    </row>
    <row r="3" spans="1:18" x14ac:dyDescent="0.25">
      <c r="A3" s="119"/>
      <c r="B3" s="119"/>
      <c r="C3" s="119" t="s">
        <v>20</v>
      </c>
      <c r="D3" s="119"/>
      <c r="E3" s="119"/>
      <c r="F3" s="119" t="s">
        <v>21</v>
      </c>
      <c r="G3" s="119"/>
      <c r="H3" s="119"/>
      <c r="I3" s="119" t="s">
        <v>22</v>
      </c>
      <c r="J3" s="119"/>
      <c r="K3" s="119"/>
      <c r="L3" s="119" t="s">
        <v>23</v>
      </c>
      <c r="M3" s="119"/>
      <c r="N3" s="119"/>
      <c r="O3" s="119" t="s">
        <v>24</v>
      </c>
      <c r="P3" s="119"/>
      <c r="Q3" s="119"/>
      <c r="R3" s="119"/>
    </row>
    <row r="4" spans="1:18" ht="75" x14ac:dyDescent="0.25">
      <c r="A4" s="119"/>
      <c r="B4" s="119"/>
      <c r="C4" s="66" t="s">
        <v>205</v>
      </c>
      <c r="D4" s="66" t="s">
        <v>206</v>
      </c>
      <c r="E4" s="66" t="s">
        <v>25</v>
      </c>
      <c r="F4" s="66" t="s">
        <v>205</v>
      </c>
      <c r="G4" s="66" t="s">
        <v>206</v>
      </c>
      <c r="H4" s="66" t="s">
        <v>25</v>
      </c>
      <c r="I4" s="66" t="s">
        <v>205</v>
      </c>
      <c r="J4" s="66" t="s">
        <v>206</v>
      </c>
      <c r="K4" s="66" t="s">
        <v>25</v>
      </c>
      <c r="L4" s="66" t="s">
        <v>205</v>
      </c>
      <c r="M4" s="66" t="s">
        <v>206</v>
      </c>
      <c r="N4" s="66" t="s">
        <v>25</v>
      </c>
      <c r="O4" s="66" t="s">
        <v>205</v>
      </c>
      <c r="P4" s="66" t="s">
        <v>206</v>
      </c>
      <c r="Q4" s="66" t="s">
        <v>25</v>
      </c>
      <c r="R4" s="10"/>
    </row>
    <row r="5" spans="1:18" ht="15.75" customHeight="1" x14ac:dyDescent="0.25">
      <c r="A5" s="3">
        <v>1</v>
      </c>
      <c r="B5" s="3">
        <v>2</v>
      </c>
      <c r="C5" s="66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60" x14ac:dyDescent="0.25">
      <c r="A6" s="6">
        <v>1</v>
      </c>
      <c r="B6" s="5" t="s">
        <v>26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</row>
    <row r="7" spans="1:18" ht="123.75" customHeight="1" x14ac:dyDescent="0.25">
      <c r="A7" s="6">
        <v>2</v>
      </c>
      <c r="B7" s="10" t="s">
        <v>27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</row>
    <row r="8" spans="1:18" ht="210" x14ac:dyDescent="0.25">
      <c r="A8" s="6">
        <v>3</v>
      </c>
      <c r="B8" s="10" t="s">
        <v>28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</row>
    <row r="9" spans="1:18" x14ac:dyDescent="0.25">
      <c r="A9" s="6">
        <v>4</v>
      </c>
      <c r="B9" s="10" t="s">
        <v>29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</row>
    <row r="10" spans="1:18" x14ac:dyDescent="0.25">
      <c r="A10" s="6">
        <v>5</v>
      </c>
      <c r="B10" s="10" t="s">
        <v>30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</row>
    <row r="11" spans="1:18" ht="105" x14ac:dyDescent="0.25">
      <c r="A11" s="6">
        <v>6</v>
      </c>
      <c r="B11" s="10" t="s">
        <v>31</v>
      </c>
      <c r="C11" s="80">
        <v>0</v>
      </c>
      <c r="D11" s="80">
        <v>0</v>
      </c>
      <c r="E11" s="6">
        <v>0</v>
      </c>
      <c r="F11" s="80">
        <v>0</v>
      </c>
      <c r="G11" s="80">
        <v>0</v>
      </c>
      <c r="H11" s="6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</row>
    <row r="12" spans="1:18" ht="76.5" customHeight="1" x14ac:dyDescent="0.25">
      <c r="A12" s="6">
        <v>7</v>
      </c>
      <c r="B12" s="10" t="s">
        <v>32</v>
      </c>
      <c r="C12" s="81">
        <v>0</v>
      </c>
      <c r="D12" s="81">
        <v>0</v>
      </c>
      <c r="E12" s="87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</row>
    <row r="13" spans="1:18" ht="76.5" customHeight="1" x14ac:dyDescent="0.25">
      <c r="A13" s="6">
        <v>8</v>
      </c>
      <c r="B13" s="10" t="s">
        <v>33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</row>
    <row r="14" spans="1:18" ht="168.75" customHeight="1" x14ac:dyDescent="0.25">
      <c r="A14" s="6">
        <v>9</v>
      </c>
      <c r="B14" s="10" t="s">
        <v>34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</row>
    <row r="15" spans="1:18" x14ac:dyDescent="0.25">
      <c r="A15" s="6">
        <v>10</v>
      </c>
      <c r="B15" s="10" t="s">
        <v>29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</row>
    <row r="16" spans="1:18" ht="15.75" customHeight="1" x14ac:dyDescent="0.25">
      <c r="A16" s="6">
        <v>11</v>
      </c>
      <c r="B16" s="10" t="s">
        <v>35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</row>
    <row r="17" spans="1:18" ht="93" customHeight="1" x14ac:dyDescent="0.25">
      <c r="A17" s="6">
        <v>12</v>
      </c>
      <c r="B17" s="10" t="s">
        <v>36</v>
      </c>
      <c r="C17" s="80">
        <v>0</v>
      </c>
      <c r="D17" s="80">
        <v>0</v>
      </c>
      <c r="E17" s="6">
        <v>0</v>
      </c>
      <c r="F17" s="80">
        <v>0</v>
      </c>
      <c r="G17" s="80">
        <v>0</v>
      </c>
      <c r="H17" s="6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1"/>
  <sheetViews>
    <sheetView zoomScaleNormal="100" zoomScaleSheetLayoutView="100" workbookViewId="0">
      <selection activeCell="L5" sqref="L5"/>
    </sheetView>
  </sheetViews>
  <sheetFormatPr defaultRowHeight="15" x14ac:dyDescent="0.25"/>
  <cols>
    <col min="1" max="1" width="13" style="2" customWidth="1"/>
    <col min="2" max="2" width="16.28515625" style="2" customWidth="1"/>
    <col min="3" max="4" width="9.140625" style="2"/>
    <col min="5" max="7" width="9.28515625" style="2" customWidth="1"/>
    <col min="8" max="16384" width="9.140625" style="2"/>
  </cols>
  <sheetData>
    <row r="1" spans="1:11" ht="64.5" customHeight="1" x14ac:dyDescent="0.25">
      <c r="A1" s="132" t="s">
        <v>209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5">
      <c r="K2" s="88" t="s">
        <v>238</v>
      </c>
    </row>
    <row r="3" spans="1:11" ht="32.25" customHeight="1" x14ac:dyDescent="0.25">
      <c r="A3" s="119" t="s">
        <v>37</v>
      </c>
      <c r="B3" s="119"/>
      <c r="C3" s="119"/>
      <c r="D3" s="119">
        <v>15</v>
      </c>
      <c r="E3" s="119"/>
      <c r="F3" s="119">
        <v>150</v>
      </c>
      <c r="G3" s="119"/>
      <c r="H3" s="119">
        <v>250</v>
      </c>
      <c r="I3" s="119"/>
      <c r="J3" s="119">
        <v>670</v>
      </c>
      <c r="K3" s="119"/>
    </row>
    <row r="4" spans="1:11" x14ac:dyDescent="0.25">
      <c r="A4" s="119" t="s">
        <v>38</v>
      </c>
      <c r="B4" s="119"/>
      <c r="C4" s="119"/>
      <c r="D4" s="3" t="s">
        <v>39</v>
      </c>
      <c r="E4" s="3" t="s">
        <v>40</v>
      </c>
      <c r="F4" s="3" t="s">
        <v>39</v>
      </c>
      <c r="G4" s="3" t="s">
        <v>40</v>
      </c>
      <c r="H4" s="3" t="s">
        <v>39</v>
      </c>
      <c r="I4" s="3" t="s">
        <v>40</v>
      </c>
      <c r="J4" s="3" t="s">
        <v>39</v>
      </c>
      <c r="K4" s="3" t="s">
        <v>40</v>
      </c>
    </row>
    <row r="5" spans="1:11" s="23" customFormat="1" ht="76.5" customHeight="1" x14ac:dyDescent="0.25">
      <c r="A5" s="19" t="s">
        <v>41</v>
      </c>
      <c r="B5" s="19" t="s">
        <v>42</v>
      </c>
      <c r="C5" s="19" t="s">
        <v>43</v>
      </c>
      <c r="D5" s="22"/>
      <c r="E5" s="22"/>
      <c r="F5" s="22"/>
      <c r="G5" s="22"/>
      <c r="H5" s="22"/>
      <c r="I5" s="22"/>
      <c r="J5" s="22"/>
      <c r="K5" s="22"/>
    </row>
    <row r="6" spans="1:11" ht="72.75" customHeight="1" x14ac:dyDescent="0.25">
      <c r="A6" s="131" t="s">
        <v>198</v>
      </c>
      <c r="B6" s="131" t="s">
        <v>44</v>
      </c>
      <c r="C6" s="8" t="s">
        <v>45</v>
      </c>
      <c r="D6" s="73">
        <v>2.5499999999999998</v>
      </c>
      <c r="E6" s="73">
        <v>1.3</v>
      </c>
      <c r="F6" s="73">
        <v>2.98</v>
      </c>
      <c r="G6" s="73">
        <v>1.73</v>
      </c>
      <c r="H6" s="73">
        <v>3.13</v>
      </c>
      <c r="I6" s="73">
        <v>1.88</v>
      </c>
      <c r="J6" s="73">
        <v>4</v>
      </c>
      <c r="K6" s="73">
        <v>2.75</v>
      </c>
    </row>
    <row r="7" spans="1:11" x14ac:dyDescent="0.25">
      <c r="A7" s="131"/>
      <c r="B7" s="131"/>
      <c r="C7" s="8" t="s">
        <v>46</v>
      </c>
      <c r="D7" s="73">
        <v>1.55</v>
      </c>
      <c r="E7" s="73">
        <v>0.8</v>
      </c>
      <c r="F7" s="73">
        <v>1.98</v>
      </c>
      <c r="G7" s="73">
        <v>1.23</v>
      </c>
      <c r="H7" s="73">
        <v>2.13</v>
      </c>
      <c r="I7" s="73">
        <v>1.38</v>
      </c>
      <c r="J7" s="73">
        <v>3</v>
      </c>
      <c r="K7" s="73">
        <v>2.25</v>
      </c>
    </row>
    <row r="8" spans="1:11" x14ac:dyDescent="0.25">
      <c r="A8" s="131"/>
      <c r="B8" s="131" t="s">
        <v>47</v>
      </c>
      <c r="C8" s="8" t="s">
        <v>45</v>
      </c>
      <c r="D8" s="73">
        <v>2.5</v>
      </c>
      <c r="E8" s="74">
        <v>1.25</v>
      </c>
      <c r="F8" s="74">
        <v>2.5</v>
      </c>
      <c r="G8" s="74">
        <v>1.25</v>
      </c>
      <c r="H8" s="73">
        <v>2.5</v>
      </c>
      <c r="I8" s="73">
        <v>1.25</v>
      </c>
      <c r="J8" s="73">
        <v>2.5</v>
      </c>
      <c r="K8" s="73">
        <v>1.25</v>
      </c>
    </row>
    <row r="9" spans="1:11" x14ac:dyDescent="0.25">
      <c r="A9" s="131"/>
      <c r="B9" s="131"/>
      <c r="C9" s="8" t="s">
        <v>46</v>
      </c>
      <c r="D9" s="73">
        <v>1.5</v>
      </c>
      <c r="E9" s="74">
        <v>0.75</v>
      </c>
      <c r="F9" s="74">
        <v>1.5</v>
      </c>
      <c r="G9" s="74">
        <v>0.75</v>
      </c>
      <c r="H9" s="73">
        <v>1.5</v>
      </c>
      <c r="I9" s="73">
        <v>0.75</v>
      </c>
      <c r="J9" s="73">
        <v>1.5</v>
      </c>
      <c r="K9" s="73">
        <v>0.75</v>
      </c>
    </row>
    <row r="10" spans="1:11" x14ac:dyDescent="0.25">
      <c r="A10" s="131">
        <v>750</v>
      </c>
      <c r="B10" s="131" t="s">
        <v>44</v>
      </c>
      <c r="C10" s="8" t="s">
        <v>45</v>
      </c>
      <c r="D10" s="73">
        <v>3.83</v>
      </c>
      <c r="E10" s="73">
        <v>1.95</v>
      </c>
      <c r="F10" s="73">
        <v>4.47</v>
      </c>
      <c r="G10" s="73">
        <v>2.6</v>
      </c>
      <c r="H10" s="73">
        <v>4.7</v>
      </c>
      <c r="I10" s="73">
        <v>2.82</v>
      </c>
      <c r="J10" s="73">
        <v>6</v>
      </c>
      <c r="K10" s="73">
        <v>4.13</v>
      </c>
    </row>
    <row r="11" spans="1:11" x14ac:dyDescent="0.25">
      <c r="A11" s="131"/>
      <c r="B11" s="131"/>
      <c r="C11" s="8" t="s">
        <v>46</v>
      </c>
      <c r="D11" s="73">
        <v>2.33</v>
      </c>
      <c r="E11" s="73">
        <v>1.2</v>
      </c>
      <c r="F11" s="73">
        <v>2.97</v>
      </c>
      <c r="G11" s="73">
        <v>1.85</v>
      </c>
      <c r="H11" s="73">
        <v>3.2</v>
      </c>
      <c r="I11" s="73">
        <v>2.0699999999999998</v>
      </c>
      <c r="J11" s="73">
        <v>4.5</v>
      </c>
      <c r="K11" s="73">
        <v>3.38</v>
      </c>
    </row>
    <row r="12" spans="1:11" x14ac:dyDescent="0.25">
      <c r="A12" s="131"/>
      <c r="B12" s="131" t="s">
        <v>47</v>
      </c>
      <c r="C12" s="8" t="s">
        <v>45</v>
      </c>
      <c r="D12" s="73">
        <v>3.75</v>
      </c>
      <c r="E12" s="73">
        <v>1.88</v>
      </c>
      <c r="F12" s="73">
        <v>3.75</v>
      </c>
      <c r="G12" s="73">
        <v>1.88</v>
      </c>
      <c r="H12" s="73">
        <v>3.75</v>
      </c>
      <c r="I12" s="73">
        <v>1.88</v>
      </c>
      <c r="J12" s="73">
        <v>3.75</v>
      </c>
      <c r="K12" s="73">
        <v>1.88</v>
      </c>
    </row>
    <row r="13" spans="1:11" x14ac:dyDescent="0.25">
      <c r="A13" s="131"/>
      <c r="B13" s="131"/>
      <c r="C13" s="8" t="s">
        <v>46</v>
      </c>
      <c r="D13" s="73">
        <v>2.25</v>
      </c>
      <c r="E13" s="73">
        <v>1.1299999999999999</v>
      </c>
      <c r="F13" s="73">
        <v>2.25</v>
      </c>
      <c r="G13" s="73">
        <v>1.1299999999999999</v>
      </c>
      <c r="H13" s="73">
        <v>2.25</v>
      </c>
      <c r="I13" s="73">
        <v>1.1299999999999999</v>
      </c>
      <c r="J13" s="73">
        <v>2.25</v>
      </c>
      <c r="K13" s="73">
        <v>1.1299999999999999</v>
      </c>
    </row>
    <row r="14" spans="1:11" x14ac:dyDescent="0.25">
      <c r="A14" s="131">
        <v>1000</v>
      </c>
      <c r="B14" s="131" t="s">
        <v>44</v>
      </c>
      <c r="C14" s="8" t="s">
        <v>45</v>
      </c>
      <c r="D14" s="73">
        <v>5.0999999999999996</v>
      </c>
      <c r="E14" s="73">
        <v>2.6</v>
      </c>
      <c r="F14" s="73">
        <v>6</v>
      </c>
      <c r="G14" s="73">
        <v>3.46</v>
      </c>
      <c r="H14" s="73">
        <v>6.26</v>
      </c>
      <c r="I14" s="73">
        <v>3.76</v>
      </c>
      <c r="J14" s="73">
        <v>8</v>
      </c>
      <c r="K14" s="73">
        <v>5.5</v>
      </c>
    </row>
    <row r="15" spans="1:11" x14ac:dyDescent="0.25">
      <c r="A15" s="131"/>
      <c r="B15" s="131"/>
      <c r="C15" s="8" t="s">
        <v>46</v>
      </c>
      <c r="D15" s="73">
        <v>3.1</v>
      </c>
      <c r="E15" s="73">
        <v>1.6</v>
      </c>
      <c r="F15" s="73">
        <v>4</v>
      </c>
      <c r="G15" s="73">
        <v>2.46</v>
      </c>
      <c r="H15" s="73">
        <v>4.26</v>
      </c>
      <c r="I15" s="73">
        <v>2.76</v>
      </c>
      <c r="J15" s="73">
        <v>6</v>
      </c>
      <c r="K15" s="73">
        <v>4.5</v>
      </c>
    </row>
    <row r="16" spans="1:11" x14ac:dyDescent="0.25">
      <c r="A16" s="131"/>
      <c r="B16" s="131" t="s">
        <v>47</v>
      </c>
      <c r="C16" s="8" t="s">
        <v>45</v>
      </c>
      <c r="D16" s="73">
        <v>5</v>
      </c>
      <c r="E16" s="73">
        <v>2.5</v>
      </c>
      <c r="F16" s="73">
        <v>5</v>
      </c>
      <c r="G16" s="73">
        <v>2.5</v>
      </c>
      <c r="H16" s="73">
        <v>5</v>
      </c>
      <c r="I16" s="73">
        <v>2.5</v>
      </c>
      <c r="J16" s="73">
        <v>5</v>
      </c>
      <c r="K16" s="73">
        <v>2.5</v>
      </c>
    </row>
    <row r="17" spans="1:11" x14ac:dyDescent="0.25">
      <c r="A17" s="131"/>
      <c r="B17" s="131"/>
      <c r="C17" s="8" t="s">
        <v>46</v>
      </c>
      <c r="D17" s="73">
        <v>3</v>
      </c>
      <c r="E17" s="73">
        <v>1.5</v>
      </c>
      <c r="F17" s="73">
        <v>3</v>
      </c>
      <c r="G17" s="73">
        <v>1.5</v>
      </c>
      <c r="H17" s="73">
        <v>3</v>
      </c>
      <c r="I17" s="73">
        <v>1.5</v>
      </c>
      <c r="J17" s="73">
        <v>3</v>
      </c>
      <c r="K17" s="73">
        <v>1.5</v>
      </c>
    </row>
    <row r="18" spans="1:11" x14ac:dyDescent="0.25">
      <c r="A18" s="131">
        <v>1250</v>
      </c>
      <c r="B18" s="131" t="s">
        <v>44</v>
      </c>
      <c r="C18" s="8" t="s">
        <v>45</v>
      </c>
      <c r="D18" s="73">
        <v>6.38</v>
      </c>
      <c r="E18" s="73">
        <v>3.25</v>
      </c>
      <c r="F18" s="73">
        <v>7.5</v>
      </c>
      <c r="G18" s="73">
        <v>4.33</v>
      </c>
      <c r="H18" s="73">
        <v>7.83</v>
      </c>
      <c r="I18" s="73">
        <v>4.7</v>
      </c>
      <c r="J18" s="73">
        <v>10</v>
      </c>
      <c r="K18" s="73">
        <v>6.88</v>
      </c>
    </row>
    <row r="19" spans="1:11" x14ac:dyDescent="0.25">
      <c r="A19" s="131"/>
      <c r="B19" s="131"/>
      <c r="C19" s="8" t="s">
        <v>46</v>
      </c>
      <c r="D19" s="73">
        <v>3.88</v>
      </c>
      <c r="E19" s="73">
        <v>2</v>
      </c>
      <c r="F19" s="73">
        <v>5</v>
      </c>
      <c r="G19" s="73">
        <v>3.08</v>
      </c>
      <c r="H19" s="73">
        <v>5.33</v>
      </c>
      <c r="I19" s="73">
        <v>3.45</v>
      </c>
      <c r="J19" s="73">
        <v>7.5</v>
      </c>
      <c r="K19" s="73">
        <v>5.63</v>
      </c>
    </row>
    <row r="20" spans="1:11" x14ac:dyDescent="0.25">
      <c r="A20" s="131"/>
      <c r="B20" s="131" t="s">
        <v>47</v>
      </c>
      <c r="C20" s="8" t="s">
        <v>45</v>
      </c>
      <c r="D20" s="73">
        <v>6.25</v>
      </c>
      <c r="E20" s="73">
        <v>3.13</v>
      </c>
      <c r="F20" s="73">
        <v>6.25</v>
      </c>
      <c r="G20" s="73">
        <v>3.13</v>
      </c>
      <c r="H20" s="73">
        <v>6.25</v>
      </c>
      <c r="I20" s="73">
        <v>3.13</v>
      </c>
      <c r="J20" s="73">
        <v>6.25</v>
      </c>
      <c r="K20" s="73">
        <v>3.13</v>
      </c>
    </row>
    <row r="21" spans="1:11" x14ac:dyDescent="0.25">
      <c r="A21" s="131"/>
      <c r="B21" s="131"/>
      <c r="C21" s="8" t="s">
        <v>46</v>
      </c>
      <c r="D21" s="73">
        <v>3.75</v>
      </c>
      <c r="E21" s="73">
        <v>1.88</v>
      </c>
      <c r="F21" s="73">
        <v>3.75</v>
      </c>
      <c r="G21" s="73">
        <v>1.88</v>
      </c>
      <c r="H21" s="73">
        <v>3.75</v>
      </c>
      <c r="I21" s="73">
        <v>1.88</v>
      </c>
      <c r="J21" s="73">
        <v>3.75</v>
      </c>
      <c r="K21" s="73">
        <v>1.88</v>
      </c>
    </row>
  </sheetData>
  <mergeCells count="19">
    <mergeCell ref="H3:I3"/>
    <mergeCell ref="J3:K3"/>
    <mergeCell ref="A4:C4"/>
    <mergeCell ref="A1:K1"/>
    <mergeCell ref="A3:C3"/>
    <mergeCell ref="D3:E3"/>
    <mergeCell ref="F3:G3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  <mergeCell ref="B12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topLeftCell="A13" zoomScaleNormal="100" workbookViewId="0">
      <selection activeCell="J24" sqref="J24"/>
    </sheetView>
  </sheetViews>
  <sheetFormatPr defaultRowHeight="15" x14ac:dyDescent="0.25"/>
  <cols>
    <col min="1" max="1" width="9.140625" style="35"/>
    <col min="2" max="2" width="24.85546875" style="35" customWidth="1"/>
    <col min="3" max="3" width="9.140625" style="35"/>
    <col min="4" max="4" width="9.42578125" style="35" customWidth="1"/>
    <col min="5" max="5" width="11" style="35" customWidth="1"/>
    <col min="6" max="6" width="9.140625" style="35"/>
    <col min="7" max="7" width="9.85546875" style="35" customWidth="1"/>
    <col min="8" max="8" width="11.42578125" style="35" customWidth="1"/>
    <col min="9" max="9" width="9.140625" style="35"/>
    <col min="10" max="10" width="10.28515625" style="35" customWidth="1"/>
    <col min="11" max="11" width="11.42578125" style="35" customWidth="1"/>
    <col min="12" max="12" width="9.140625" style="35"/>
    <col min="13" max="13" width="10.140625" style="35" customWidth="1"/>
    <col min="14" max="14" width="11.28515625" style="35" customWidth="1"/>
    <col min="15" max="15" width="9.140625" style="35"/>
    <col min="16" max="16" width="10" style="35" customWidth="1"/>
    <col min="17" max="17" width="11" style="35" customWidth="1"/>
    <col min="18" max="16384" width="9.140625" style="35"/>
  </cols>
  <sheetData>
    <row r="1" spans="1:17" ht="15.75" x14ac:dyDescent="0.25">
      <c r="A1" s="134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25">
      <c r="A2" s="36"/>
    </row>
    <row r="3" spans="1:17" ht="63.75" customHeight="1" x14ac:dyDescent="0.25">
      <c r="A3" s="133" t="s">
        <v>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7" ht="32.25" customHeight="1" x14ac:dyDescent="0.25">
      <c r="A5" s="135" t="s">
        <v>0</v>
      </c>
      <c r="B5" s="135" t="s">
        <v>95</v>
      </c>
      <c r="C5" s="135" t="s">
        <v>50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45" customHeight="1" x14ac:dyDescent="0.25">
      <c r="A6" s="135"/>
      <c r="B6" s="135"/>
      <c r="C6" s="135" t="s">
        <v>51</v>
      </c>
      <c r="D6" s="135"/>
      <c r="E6" s="135"/>
      <c r="F6" s="135" t="s">
        <v>52</v>
      </c>
      <c r="G6" s="135"/>
      <c r="H6" s="135"/>
      <c r="I6" s="135" t="s">
        <v>53</v>
      </c>
      <c r="J6" s="135"/>
      <c r="K6" s="135"/>
      <c r="L6" s="135" t="s">
        <v>54</v>
      </c>
      <c r="M6" s="135"/>
      <c r="N6" s="135"/>
      <c r="O6" s="135" t="s">
        <v>55</v>
      </c>
      <c r="P6" s="135"/>
      <c r="Q6" s="135"/>
    </row>
    <row r="7" spans="1:17" ht="60" x14ac:dyDescent="0.25">
      <c r="A7" s="37"/>
      <c r="B7" s="37"/>
      <c r="C7" s="66" t="s">
        <v>205</v>
      </c>
      <c r="D7" s="66" t="s">
        <v>206</v>
      </c>
      <c r="E7" s="66" t="s">
        <v>25</v>
      </c>
      <c r="F7" s="66" t="s">
        <v>205</v>
      </c>
      <c r="G7" s="66" t="s">
        <v>206</v>
      </c>
      <c r="H7" s="66" t="s">
        <v>25</v>
      </c>
      <c r="I7" s="66" t="s">
        <v>205</v>
      </c>
      <c r="J7" s="66" t="s">
        <v>206</v>
      </c>
      <c r="K7" s="66" t="s">
        <v>25</v>
      </c>
      <c r="L7" s="66" t="s">
        <v>205</v>
      </c>
      <c r="M7" s="66" t="s">
        <v>206</v>
      </c>
      <c r="N7" s="66" t="s">
        <v>25</v>
      </c>
      <c r="O7" s="66" t="s">
        <v>205</v>
      </c>
      <c r="P7" s="66" t="s">
        <v>206</v>
      </c>
      <c r="Q7" s="66" t="s">
        <v>25</v>
      </c>
    </row>
    <row r="8" spans="1:17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45" x14ac:dyDescent="0.25">
      <c r="A9" s="45">
        <v>1</v>
      </c>
      <c r="B9" s="46" t="s">
        <v>203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7">
        <v>0</v>
      </c>
      <c r="O9" s="45">
        <v>0</v>
      </c>
      <c r="P9" s="45">
        <v>0</v>
      </c>
      <c r="Q9" s="45">
        <v>0</v>
      </c>
    </row>
    <row r="10" spans="1:17" s="40" customFormat="1" ht="46.5" customHeight="1" x14ac:dyDescent="0.25">
      <c r="A10" s="38" t="s">
        <v>166</v>
      </c>
      <c r="B10" s="39" t="s">
        <v>96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0</v>
      </c>
      <c r="O10" s="26">
        <v>0</v>
      </c>
      <c r="P10" s="26">
        <v>0</v>
      </c>
      <c r="Q10" s="26">
        <v>0</v>
      </c>
    </row>
    <row r="11" spans="1:17" ht="46.5" customHeight="1" x14ac:dyDescent="0.25">
      <c r="A11" s="41" t="s">
        <v>167</v>
      </c>
      <c r="B11" s="42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0</v>
      </c>
      <c r="O11" s="26">
        <v>0</v>
      </c>
      <c r="P11" s="26">
        <v>0</v>
      </c>
      <c r="Q11" s="26">
        <v>0</v>
      </c>
    </row>
    <row r="12" spans="1:17" s="40" customFormat="1" ht="32.25" customHeight="1" x14ac:dyDescent="0.25">
      <c r="A12" s="38" t="s">
        <v>168</v>
      </c>
      <c r="B12" s="39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7">
        <v>0</v>
      </c>
      <c r="O12" s="26">
        <v>0</v>
      </c>
      <c r="P12" s="26">
        <v>0</v>
      </c>
      <c r="Q12" s="26">
        <v>0</v>
      </c>
    </row>
    <row r="13" spans="1:17" s="40" customFormat="1" ht="22.5" customHeight="1" x14ac:dyDescent="0.25">
      <c r="A13" s="38" t="s">
        <v>97</v>
      </c>
      <c r="B13" s="39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7">
        <v>0</v>
      </c>
      <c r="O13" s="26">
        <v>0</v>
      </c>
      <c r="P13" s="26">
        <v>0</v>
      </c>
      <c r="Q13" s="26">
        <v>0</v>
      </c>
    </row>
    <row r="14" spans="1:17" s="40" customFormat="1" ht="57" customHeight="1" x14ac:dyDescent="0.25">
      <c r="A14" s="38" t="s">
        <v>98</v>
      </c>
      <c r="B14" s="39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v>0</v>
      </c>
      <c r="O14" s="26">
        <v>0</v>
      </c>
      <c r="P14" s="26">
        <v>0</v>
      </c>
      <c r="Q14" s="26">
        <v>0</v>
      </c>
    </row>
    <row r="15" spans="1:17" s="40" customFormat="1" ht="21" customHeight="1" x14ac:dyDescent="0.25">
      <c r="A15" s="38" t="s">
        <v>99</v>
      </c>
      <c r="B15" s="39" t="s">
        <v>60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7">
        <v>0</v>
      </c>
      <c r="O15" s="26">
        <v>0</v>
      </c>
      <c r="P15" s="26">
        <v>0</v>
      </c>
      <c r="Q15" s="26">
        <v>0</v>
      </c>
    </row>
    <row r="16" spans="1:17" x14ac:dyDescent="0.25">
      <c r="A16" s="48" t="s">
        <v>169</v>
      </c>
      <c r="B16" s="49" t="s">
        <v>61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7">
        <v>0</v>
      </c>
      <c r="O16" s="45">
        <v>0</v>
      </c>
      <c r="P16" s="45">
        <v>0</v>
      </c>
      <c r="Q16" s="45">
        <v>0</v>
      </c>
    </row>
    <row r="17" spans="1:17" s="40" customFormat="1" ht="51" customHeight="1" x14ac:dyDescent="0.25">
      <c r="A17" s="38" t="s">
        <v>170</v>
      </c>
      <c r="B17" s="39" t="s">
        <v>62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7">
        <v>0</v>
      </c>
      <c r="O17" s="26">
        <v>0</v>
      </c>
      <c r="P17" s="26">
        <v>0</v>
      </c>
      <c r="Q17" s="26">
        <v>0</v>
      </c>
    </row>
    <row r="18" spans="1:17" s="40" customFormat="1" ht="50.25" customHeight="1" x14ac:dyDescent="0.25">
      <c r="A18" s="38" t="s">
        <v>171</v>
      </c>
      <c r="B18" s="39" t="s">
        <v>63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v>0</v>
      </c>
      <c r="O18" s="26">
        <v>0</v>
      </c>
      <c r="P18" s="26">
        <v>0</v>
      </c>
      <c r="Q18" s="26">
        <v>0</v>
      </c>
    </row>
    <row r="19" spans="1:17" s="40" customFormat="1" ht="31.5" customHeight="1" x14ac:dyDescent="0.25">
      <c r="A19" s="43" t="s">
        <v>172</v>
      </c>
      <c r="B19" s="39" t="s">
        <v>64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v>0</v>
      </c>
      <c r="O19" s="26">
        <v>0</v>
      </c>
      <c r="P19" s="26">
        <v>0</v>
      </c>
      <c r="Q19" s="26">
        <v>0</v>
      </c>
    </row>
    <row r="20" spans="1:17" s="40" customFormat="1" ht="46.5" customHeight="1" x14ac:dyDescent="0.25">
      <c r="A20" s="38" t="s">
        <v>100</v>
      </c>
      <c r="B20" s="39" t="s">
        <v>56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6">
        <v>0</v>
      </c>
    </row>
    <row r="21" spans="1:17" s="40" customFormat="1" ht="31.5" customHeight="1" x14ac:dyDescent="0.25">
      <c r="A21" s="38" t="s">
        <v>101</v>
      </c>
      <c r="B21" s="44" t="s">
        <v>57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6">
        <v>0</v>
      </c>
      <c r="P21" s="26">
        <v>0</v>
      </c>
      <c r="Q21" s="26">
        <v>0</v>
      </c>
    </row>
    <row r="22" spans="1:17" s="40" customFormat="1" ht="18.75" customHeight="1" x14ac:dyDescent="0.25">
      <c r="A22" s="38" t="s">
        <v>102</v>
      </c>
      <c r="B22" s="39" t="s">
        <v>58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0</v>
      </c>
      <c r="O22" s="26">
        <v>0</v>
      </c>
      <c r="P22" s="26">
        <v>0</v>
      </c>
      <c r="Q22" s="26">
        <v>0</v>
      </c>
    </row>
    <row r="23" spans="1:17" s="40" customFormat="1" ht="65.25" customHeight="1" x14ac:dyDescent="0.25">
      <c r="A23" s="38" t="s">
        <v>103</v>
      </c>
      <c r="B23" s="39" t="s">
        <v>65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0</v>
      </c>
      <c r="O23" s="26">
        <v>0</v>
      </c>
      <c r="P23" s="26">
        <v>0</v>
      </c>
      <c r="Q23" s="26">
        <v>0</v>
      </c>
    </row>
    <row r="24" spans="1:17" s="40" customFormat="1" ht="18.75" customHeight="1" x14ac:dyDescent="0.25">
      <c r="A24" s="38" t="s">
        <v>104</v>
      </c>
      <c r="B24" s="39" t="s">
        <v>60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v>0</v>
      </c>
      <c r="O24" s="26">
        <v>0</v>
      </c>
      <c r="P24" s="26">
        <v>0</v>
      </c>
      <c r="Q24" s="26">
        <v>0</v>
      </c>
    </row>
    <row r="25" spans="1:17" ht="18.75" customHeight="1" x14ac:dyDescent="0.25">
      <c r="A25" s="45">
        <v>3</v>
      </c>
      <c r="B25" s="46" t="s">
        <v>66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7">
        <v>0</v>
      </c>
      <c r="O25" s="45">
        <v>0</v>
      </c>
      <c r="P25" s="45">
        <v>0</v>
      </c>
      <c r="Q25" s="45">
        <v>0</v>
      </c>
    </row>
    <row r="26" spans="1:17" ht="35.25" customHeight="1" x14ac:dyDescent="0.25">
      <c r="A26" s="41" t="s">
        <v>105</v>
      </c>
      <c r="B26" s="42" t="s">
        <v>17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7">
        <v>0</v>
      </c>
      <c r="O26" s="26">
        <v>0</v>
      </c>
      <c r="P26" s="26">
        <v>0</v>
      </c>
      <c r="Q26" s="26">
        <v>0</v>
      </c>
    </row>
    <row r="27" spans="1:17" s="40" customFormat="1" ht="62.25" customHeight="1" x14ac:dyDescent="0.25">
      <c r="A27" s="38" t="s">
        <v>106</v>
      </c>
      <c r="B27" s="39" t="s">
        <v>67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6">
        <v>0</v>
      </c>
      <c r="P27" s="26">
        <v>0</v>
      </c>
      <c r="Q27" s="26">
        <v>0</v>
      </c>
    </row>
    <row r="28" spans="1:17" s="40" customFormat="1" ht="47.25" customHeight="1" x14ac:dyDescent="0.25">
      <c r="A28" s="38" t="s">
        <v>107</v>
      </c>
      <c r="B28" s="39" t="s">
        <v>68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v>0</v>
      </c>
      <c r="O28" s="26">
        <v>0</v>
      </c>
      <c r="P28" s="26">
        <v>0</v>
      </c>
      <c r="Q28" s="26">
        <v>0</v>
      </c>
    </row>
    <row r="29" spans="1:17" s="40" customFormat="1" x14ac:dyDescent="0.25">
      <c r="A29" s="38" t="s">
        <v>108</v>
      </c>
      <c r="B29" s="39" t="s">
        <v>60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0</v>
      </c>
      <c r="O29" s="26">
        <v>0</v>
      </c>
      <c r="P29" s="26">
        <v>0</v>
      </c>
      <c r="Q29" s="26"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6384" width="9.140625" style="2"/>
  </cols>
  <sheetData>
    <row r="2" spans="1:11" s="69" customFormat="1" ht="15.75" x14ac:dyDescent="0.25">
      <c r="A2" s="128" t="s">
        <v>214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A3" s="20"/>
    </row>
    <row r="4" spans="1:11" ht="180" x14ac:dyDescent="0.25">
      <c r="A4" s="3" t="s">
        <v>0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</row>
    <row r="5" spans="1:11" ht="15.75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96.75" customHeight="1" thickBot="1" x14ac:dyDescent="0.3">
      <c r="A6" s="91">
        <v>1</v>
      </c>
      <c r="B6" s="92" t="s">
        <v>227</v>
      </c>
      <c r="C6" s="92"/>
      <c r="D6" s="92" t="s">
        <v>228</v>
      </c>
      <c r="E6" s="92" t="s">
        <v>229</v>
      </c>
      <c r="F6" s="92" t="s">
        <v>230</v>
      </c>
      <c r="G6" s="92" t="s">
        <v>231</v>
      </c>
      <c r="H6" s="93">
        <v>0</v>
      </c>
      <c r="I6" s="93">
        <v>0</v>
      </c>
      <c r="J6" s="93">
        <v>0</v>
      </c>
      <c r="K6" s="93">
        <v>0</v>
      </c>
    </row>
    <row r="7" spans="1:11" x14ac:dyDescent="0.25">
      <c r="F7" s="31"/>
    </row>
    <row r="8" spans="1:11" x14ac:dyDescent="0.25">
      <c r="F8" s="31"/>
    </row>
    <row r="9" spans="1:11" x14ac:dyDescent="0.25">
      <c r="F9" s="31"/>
    </row>
    <row r="10" spans="1:11" x14ac:dyDescent="0.25">
      <c r="F10" s="31"/>
    </row>
    <row r="11" spans="1:11" x14ac:dyDescent="0.25">
      <c r="F11" s="31"/>
    </row>
    <row r="12" spans="1:11" x14ac:dyDescent="0.25">
      <c r="F12" s="31"/>
    </row>
    <row r="13" spans="1:11" x14ac:dyDescent="0.25">
      <c r="F13" s="31"/>
    </row>
    <row r="14" spans="1:11" x14ac:dyDescent="0.25">
      <c r="F14" s="31"/>
    </row>
    <row r="15" spans="1:11" x14ac:dyDescent="0.25">
      <c r="F15" s="31"/>
    </row>
    <row r="16" spans="1:11" x14ac:dyDescent="0.25">
      <c r="F16" s="31"/>
    </row>
    <row r="17" spans="6:6" x14ac:dyDescent="0.25">
      <c r="F17" s="31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 x14ac:dyDescent="0.25">
      <c r="A1" s="140" t="s">
        <v>215</v>
      </c>
      <c r="B1" s="140"/>
      <c r="C1" s="140"/>
      <c r="D1" s="140"/>
      <c r="E1" s="11"/>
    </row>
    <row r="3" spans="1:5" x14ac:dyDescent="0.25">
      <c r="A3" s="3" t="s">
        <v>0</v>
      </c>
      <c r="B3" s="3" t="s">
        <v>79</v>
      </c>
      <c r="C3" s="3" t="s">
        <v>80</v>
      </c>
      <c r="D3" s="10"/>
    </row>
    <row r="4" spans="1:5" ht="75" x14ac:dyDescent="0.25">
      <c r="A4" s="119">
        <v>1</v>
      </c>
      <c r="B4" s="10" t="s">
        <v>81</v>
      </c>
      <c r="C4" s="136" t="s">
        <v>197</v>
      </c>
      <c r="D4" s="137" t="s">
        <v>232</v>
      </c>
    </row>
    <row r="5" spans="1:5" ht="45" x14ac:dyDescent="0.25">
      <c r="A5" s="119"/>
      <c r="B5" s="5" t="s">
        <v>82</v>
      </c>
      <c r="C5" s="136"/>
      <c r="D5" s="138"/>
    </row>
    <row r="6" spans="1:5" ht="45" x14ac:dyDescent="0.25">
      <c r="A6" s="119"/>
      <c r="B6" s="5" t="s">
        <v>83</v>
      </c>
      <c r="C6" s="136"/>
      <c r="D6" s="139"/>
    </row>
    <row r="7" spans="1:5" ht="75" x14ac:dyDescent="0.25">
      <c r="A7" s="3">
        <v>2</v>
      </c>
      <c r="B7" s="10" t="s">
        <v>84</v>
      </c>
      <c r="C7" s="3" t="s">
        <v>85</v>
      </c>
      <c r="D7" s="80">
        <v>0</v>
      </c>
    </row>
    <row r="8" spans="1:5" ht="90" x14ac:dyDescent="0.25">
      <c r="A8" s="29" t="s">
        <v>170</v>
      </c>
      <c r="B8" s="10" t="s">
        <v>86</v>
      </c>
      <c r="C8" s="3" t="s">
        <v>85</v>
      </c>
      <c r="D8" s="80">
        <v>0</v>
      </c>
    </row>
    <row r="9" spans="1:5" ht="120" x14ac:dyDescent="0.25">
      <c r="A9" s="29" t="s">
        <v>171</v>
      </c>
      <c r="B9" s="10" t="s">
        <v>87</v>
      </c>
      <c r="C9" s="3" t="s">
        <v>85</v>
      </c>
      <c r="D9" s="80">
        <v>0</v>
      </c>
    </row>
    <row r="10" spans="1:5" ht="105" x14ac:dyDescent="0.25">
      <c r="A10" s="3">
        <v>3</v>
      </c>
      <c r="B10" s="10" t="s">
        <v>88</v>
      </c>
      <c r="C10" s="3" t="s">
        <v>204</v>
      </c>
      <c r="D10" s="80">
        <v>0</v>
      </c>
    </row>
    <row r="11" spans="1:5" ht="105" x14ac:dyDescent="0.25">
      <c r="A11" s="3">
        <v>4</v>
      </c>
      <c r="B11" s="10" t="s">
        <v>89</v>
      </c>
      <c r="C11" s="3" t="s">
        <v>204</v>
      </c>
      <c r="D11" s="80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"/>
  <sheetViews>
    <sheetView view="pageBreakPreview" zoomScaleNormal="100" zoomScaleSheetLayoutView="100" workbookViewId="0">
      <selection activeCell="A24" sqref="A24"/>
    </sheetView>
  </sheetViews>
  <sheetFormatPr defaultRowHeight="15" x14ac:dyDescent="0.25"/>
  <cols>
    <col min="1" max="1" width="169.42578125" style="2" customWidth="1"/>
    <col min="2" max="16384" width="9.140625" style="2"/>
  </cols>
  <sheetData>
    <row r="1" spans="1:1" ht="33" customHeight="1" x14ac:dyDescent="0.25">
      <c r="A1" s="70" t="s">
        <v>216</v>
      </c>
    </row>
    <row r="4" spans="1:1" x14ac:dyDescent="0.25">
      <c r="A4" s="2" t="s">
        <v>233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view="pageBreakPreview" zoomScaleNormal="100" zoomScaleSheetLayoutView="100" workbookViewId="0">
      <selection activeCell="A26" sqref="A26"/>
    </sheetView>
  </sheetViews>
  <sheetFormatPr defaultRowHeight="15" x14ac:dyDescent="0.2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 x14ac:dyDescent="0.25">
      <c r="A1" s="69" t="s">
        <v>217</v>
      </c>
    </row>
    <row r="4" spans="1:1" x14ac:dyDescent="0.25">
      <c r="A4" s="2" t="s">
        <v>234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1" max="16384" width="9.140625" style="2"/>
  </cols>
  <sheetData>
    <row r="1" spans="1:21" ht="195.75" customHeight="1" x14ac:dyDescent="0.25">
      <c r="A1" s="141" t="s">
        <v>218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4" spans="1:21" x14ac:dyDescent="0.25">
      <c r="A4" s="142" t="s">
        <v>235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</sheetData>
  <mergeCells count="2">
    <mergeCell ref="A1:U1"/>
    <mergeCell ref="A4:N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"/>
  <sheetViews>
    <sheetView view="pageBreakPreview" zoomScaleNormal="100" zoomScaleSheetLayoutView="100" workbookViewId="0">
      <selection activeCell="A24" sqref="A24"/>
    </sheetView>
  </sheetViews>
  <sheetFormatPr defaultRowHeight="15" x14ac:dyDescent="0.25"/>
  <cols>
    <col min="1" max="1" width="183" style="2" customWidth="1"/>
    <col min="2" max="16384" width="9.140625" style="2"/>
  </cols>
  <sheetData>
    <row r="1" spans="1:1" ht="31.5" customHeight="1" x14ac:dyDescent="0.25">
      <c r="A1" s="72" t="s">
        <v>219</v>
      </c>
    </row>
    <row r="4" spans="1:1" x14ac:dyDescent="0.25">
      <c r="A4" s="2" t="s">
        <v>236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195.85546875" style="2" customWidth="1"/>
    <col min="2" max="16384" width="9.140625" style="2"/>
  </cols>
  <sheetData>
    <row r="1" spans="1:1" ht="15.75" x14ac:dyDescent="0.25">
      <c r="A1" s="69" t="s">
        <v>112</v>
      </c>
    </row>
    <row r="3" spans="1:1" ht="15.75" thickBot="1" x14ac:dyDescent="0.3"/>
    <row r="4" spans="1:1" ht="60.75" thickBot="1" x14ac:dyDescent="0.3">
      <c r="A4" s="82" t="s">
        <v>237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"/>
  <sheetViews>
    <sheetView zoomScaleNormal="100" zoomScaleSheetLayoutView="100" workbookViewId="0">
      <selection activeCell="D22" sqref="D22"/>
    </sheetView>
  </sheetViews>
  <sheetFormatPr defaultRowHeight="15" x14ac:dyDescent="0.2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 x14ac:dyDescent="0.25">
      <c r="A1" s="117" t="s">
        <v>221</v>
      </c>
      <c r="B1" s="118"/>
      <c r="C1" s="118"/>
      <c r="D1" s="118"/>
      <c r="E1" s="118"/>
    </row>
    <row r="3" spans="1:5" s="34" customFormat="1" ht="45.75" customHeight="1" x14ac:dyDescent="0.25">
      <c r="A3" s="1"/>
      <c r="B3" s="1"/>
      <c r="C3" s="1" t="s">
        <v>202</v>
      </c>
      <c r="D3" s="1" t="s">
        <v>162</v>
      </c>
      <c r="E3" s="1" t="s">
        <v>163</v>
      </c>
    </row>
    <row r="4" spans="1:5" x14ac:dyDescent="0.25">
      <c r="A4" s="79"/>
      <c r="B4" s="79"/>
      <c r="C4" s="79">
        <f>D4+E4</f>
        <v>19</v>
      </c>
      <c r="D4" s="79">
        <v>19</v>
      </c>
      <c r="E4" s="79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7"/>
  <sheetViews>
    <sheetView zoomScale="85" zoomScaleNormal="85" zoomScaleSheetLayoutView="85" workbookViewId="0">
      <selection activeCell="M14" sqref="M14"/>
    </sheetView>
  </sheetViews>
  <sheetFormatPr defaultRowHeight="15" x14ac:dyDescent="0.2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 x14ac:dyDescent="0.25">
      <c r="A1" s="69" t="s">
        <v>141</v>
      </c>
    </row>
    <row r="3" spans="1:31" ht="45" customHeight="1" x14ac:dyDescent="0.25">
      <c r="A3" s="119" t="s">
        <v>0</v>
      </c>
      <c r="B3" s="119" t="s">
        <v>113</v>
      </c>
      <c r="C3" s="119" t="s">
        <v>114</v>
      </c>
      <c r="D3" s="119" t="s">
        <v>115</v>
      </c>
      <c r="E3" s="119" t="s">
        <v>116</v>
      </c>
      <c r="F3" s="119"/>
      <c r="G3" s="119"/>
      <c r="H3" s="119"/>
      <c r="I3" s="119"/>
      <c r="J3" s="119" t="s">
        <v>117</v>
      </c>
      <c r="K3" s="119"/>
      <c r="L3" s="119"/>
      <c r="M3" s="119"/>
      <c r="N3" s="119"/>
      <c r="O3" s="119"/>
      <c r="P3" s="119" t="s">
        <v>118</v>
      </c>
      <c r="Q3" s="119"/>
      <c r="R3" s="119"/>
      <c r="S3" s="119"/>
      <c r="T3" s="119"/>
      <c r="U3" s="119"/>
      <c r="V3" s="119"/>
      <c r="W3" s="119" t="s">
        <v>119</v>
      </c>
      <c r="X3" s="119"/>
      <c r="Y3" s="119"/>
      <c r="Z3" s="119"/>
      <c r="AA3" s="119" t="s">
        <v>120</v>
      </c>
      <c r="AB3" s="119"/>
      <c r="AC3" s="119"/>
      <c r="AD3" s="119" t="s">
        <v>121</v>
      </c>
      <c r="AE3" s="119"/>
    </row>
    <row r="4" spans="1:31" ht="150" x14ac:dyDescent="0.25">
      <c r="A4" s="119"/>
      <c r="B4" s="119"/>
      <c r="C4" s="119"/>
      <c r="D4" s="119"/>
      <c r="E4" s="3" t="s">
        <v>122</v>
      </c>
      <c r="F4" s="3" t="s">
        <v>123</v>
      </c>
      <c r="G4" s="3" t="s">
        <v>124</v>
      </c>
      <c r="H4" s="3" t="s">
        <v>125</v>
      </c>
      <c r="I4" s="3" t="s">
        <v>55</v>
      </c>
      <c r="J4" s="3" t="s">
        <v>126</v>
      </c>
      <c r="K4" s="3" t="s">
        <v>127</v>
      </c>
      <c r="L4" s="3" t="s">
        <v>128</v>
      </c>
      <c r="M4" s="3" t="s">
        <v>129</v>
      </c>
      <c r="N4" s="3" t="s">
        <v>130</v>
      </c>
      <c r="O4" s="3" t="s">
        <v>55</v>
      </c>
      <c r="P4" s="3" t="s">
        <v>131</v>
      </c>
      <c r="Q4" s="3" t="s">
        <v>132</v>
      </c>
      <c r="R4" s="3" t="s">
        <v>127</v>
      </c>
      <c r="S4" s="3" t="s">
        <v>128</v>
      </c>
      <c r="T4" s="3" t="s">
        <v>129</v>
      </c>
      <c r="U4" s="3" t="s">
        <v>130</v>
      </c>
      <c r="V4" s="3" t="s">
        <v>55</v>
      </c>
      <c r="W4" s="3" t="s">
        <v>133</v>
      </c>
      <c r="X4" s="3" t="s">
        <v>134</v>
      </c>
      <c r="Y4" s="3" t="s">
        <v>135</v>
      </c>
      <c r="Z4" s="3" t="s">
        <v>55</v>
      </c>
      <c r="AA4" s="3" t="s">
        <v>136</v>
      </c>
      <c r="AB4" s="3" t="s">
        <v>137</v>
      </c>
      <c r="AC4" s="3" t="s">
        <v>138</v>
      </c>
      <c r="AD4" s="3" t="s">
        <v>139</v>
      </c>
      <c r="AE4" s="3" t="s">
        <v>140</v>
      </c>
    </row>
    <row r="5" spans="1:3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 x14ac:dyDescent="0.25">
      <c r="A6" s="10">
        <v>0</v>
      </c>
      <c r="B6" s="10">
        <v>0</v>
      </c>
      <c r="C6" s="3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22">
        <v>0</v>
      </c>
      <c r="AE6" s="10">
        <v>0</v>
      </c>
    </row>
    <row r="7" spans="1:31" x14ac:dyDescent="0.25">
      <c r="AD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3"/>
  <sheetViews>
    <sheetView zoomScaleNormal="100" zoomScaleSheetLayoutView="115" workbookViewId="0">
      <selection activeCell="F14" sqref="F14"/>
    </sheetView>
  </sheetViews>
  <sheetFormatPr defaultRowHeight="15" x14ac:dyDescent="0.25"/>
  <cols>
    <col min="1" max="1" width="6.7109375" style="2" customWidth="1"/>
    <col min="2" max="2" width="37.42578125" style="2" customWidth="1"/>
    <col min="3" max="4" width="12.7109375" style="2" customWidth="1"/>
    <col min="5" max="5" width="17.28515625" style="2" customWidth="1"/>
    <col min="6" max="16384" width="9.140625" style="2"/>
  </cols>
  <sheetData>
    <row r="2" spans="1:5" ht="15" customHeight="1" x14ac:dyDescent="0.25">
      <c r="A2" s="120" t="s">
        <v>185</v>
      </c>
      <c r="B2" s="120"/>
      <c r="C2" s="120"/>
      <c r="D2" s="120"/>
      <c r="E2" s="120"/>
    </row>
    <row r="3" spans="1:5" x14ac:dyDescent="0.25">
      <c r="A3" s="7"/>
    </row>
    <row r="4" spans="1:5" x14ac:dyDescent="0.25">
      <c r="A4" s="119" t="s">
        <v>0</v>
      </c>
      <c r="B4" s="119" t="s">
        <v>182</v>
      </c>
      <c r="C4" s="119" t="s">
        <v>2</v>
      </c>
      <c r="D4" s="119"/>
      <c r="E4" s="119"/>
    </row>
    <row r="5" spans="1:5" ht="45" x14ac:dyDescent="0.25">
      <c r="A5" s="119"/>
      <c r="B5" s="119"/>
      <c r="C5" s="68" t="s">
        <v>205</v>
      </c>
      <c r="D5" s="68" t="s">
        <v>206</v>
      </c>
      <c r="E5" s="3" t="s">
        <v>191</v>
      </c>
    </row>
    <row r="6" spans="1: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8">
        <v>1</v>
      </c>
      <c r="B7" s="5" t="s">
        <v>183</v>
      </c>
      <c r="C7" s="8">
        <v>0</v>
      </c>
      <c r="D7" s="8">
        <v>0</v>
      </c>
      <c r="E7" s="9">
        <v>0</v>
      </c>
    </row>
    <row r="8" spans="1:5" ht="20.100000000000001" customHeight="1" x14ac:dyDescent="0.25">
      <c r="A8" s="8">
        <v>2</v>
      </c>
      <c r="B8" s="10" t="s">
        <v>184</v>
      </c>
      <c r="C8" s="8">
        <v>1</v>
      </c>
      <c r="D8" s="8">
        <v>1</v>
      </c>
      <c r="E8" s="9">
        <v>0</v>
      </c>
    </row>
    <row r="9" spans="1:5" ht="20.100000000000001" customHeight="1" x14ac:dyDescent="0.25">
      <c r="A9" s="8">
        <v>3</v>
      </c>
      <c r="B9" s="10" t="s">
        <v>186</v>
      </c>
      <c r="C9" s="8">
        <v>0</v>
      </c>
      <c r="D9" s="8">
        <v>0</v>
      </c>
      <c r="E9" s="9">
        <v>0</v>
      </c>
    </row>
    <row r="10" spans="1:5" ht="20.100000000000001" customHeight="1" x14ac:dyDescent="0.25">
      <c r="A10" s="8">
        <v>4</v>
      </c>
      <c r="B10" s="10" t="s">
        <v>187</v>
      </c>
      <c r="C10" s="8">
        <v>0</v>
      </c>
      <c r="D10" s="8">
        <v>0</v>
      </c>
      <c r="E10" s="9">
        <v>0</v>
      </c>
    </row>
    <row r="11" spans="1:5" ht="20.100000000000001" customHeight="1" x14ac:dyDescent="0.25">
      <c r="A11" s="8">
        <v>5</v>
      </c>
      <c r="B11" s="10" t="s">
        <v>188</v>
      </c>
      <c r="C11" s="8">
        <v>0</v>
      </c>
      <c r="D11" s="8">
        <v>0</v>
      </c>
      <c r="E11" s="9">
        <v>0</v>
      </c>
    </row>
    <row r="12" spans="1:5" ht="20.100000000000001" customHeight="1" x14ac:dyDescent="0.25">
      <c r="A12" s="8">
        <v>6</v>
      </c>
      <c r="B12" s="10" t="s">
        <v>189</v>
      </c>
      <c r="C12" s="8">
        <v>4.8</v>
      </c>
      <c r="D12" s="8">
        <v>4.8</v>
      </c>
      <c r="E12" s="9">
        <v>0</v>
      </c>
    </row>
    <row r="13" spans="1:5" ht="20.100000000000001" customHeight="1" x14ac:dyDescent="0.25">
      <c r="A13" s="8">
        <v>7</v>
      </c>
      <c r="B13" s="5" t="s">
        <v>190</v>
      </c>
      <c r="C13" s="8">
        <v>0</v>
      </c>
      <c r="D13" s="8">
        <v>0</v>
      </c>
      <c r="E13" s="9">
        <v>0</v>
      </c>
    </row>
  </sheetData>
  <mergeCells count="4">
    <mergeCell ref="A4:A5"/>
    <mergeCell ref="B4:B5"/>
    <mergeCell ref="C4:E4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E17"/>
  <sheetViews>
    <sheetView zoomScaleNormal="100" zoomScaleSheetLayoutView="115" workbookViewId="0">
      <selection activeCell="J3" sqref="J3"/>
    </sheetView>
  </sheetViews>
  <sheetFormatPr defaultRowHeight="15" x14ac:dyDescent="0.25"/>
  <cols>
    <col min="1" max="1" width="24.42578125" style="2" customWidth="1"/>
    <col min="2" max="5" width="16.7109375" style="2" customWidth="1"/>
    <col min="6" max="16384" width="9.140625" style="2"/>
  </cols>
  <sheetData>
    <row r="2" spans="1:5" ht="37.5" customHeight="1" x14ac:dyDescent="0.25">
      <c r="A2" s="117" t="s">
        <v>192</v>
      </c>
      <c r="B2" s="118"/>
      <c r="C2" s="118"/>
      <c r="D2" s="118"/>
      <c r="E2" s="118"/>
    </row>
    <row r="4" spans="1:5" x14ac:dyDescent="0.25">
      <c r="B4" s="67"/>
      <c r="C4" s="67"/>
      <c r="D4" s="67"/>
      <c r="E4" s="67"/>
    </row>
    <row r="5" spans="1:5" x14ac:dyDescent="0.25">
      <c r="A5" s="123"/>
      <c r="B5" s="122" t="s">
        <v>206</v>
      </c>
      <c r="C5" s="122"/>
      <c r="D5" s="122" t="s">
        <v>205</v>
      </c>
      <c r="E5" s="122"/>
    </row>
    <row r="6" spans="1:5" x14ac:dyDescent="0.25">
      <c r="A6" s="123"/>
      <c r="B6" s="124" t="s">
        <v>109</v>
      </c>
      <c r="C6" s="124"/>
      <c r="D6" s="124" t="s">
        <v>109</v>
      </c>
      <c r="E6" s="124"/>
    </row>
    <row r="7" spans="1:5" x14ac:dyDescent="0.25">
      <c r="A7" s="123"/>
      <c r="B7" s="124" t="s">
        <v>110</v>
      </c>
      <c r="C7" s="125" t="s">
        <v>111</v>
      </c>
      <c r="D7" s="124" t="s">
        <v>110</v>
      </c>
      <c r="E7" s="125" t="s">
        <v>111</v>
      </c>
    </row>
    <row r="8" spans="1:5" x14ac:dyDescent="0.25">
      <c r="A8" s="123"/>
      <c r="B8" s="124"/>
      <c r="C8" s="125"/>
      <c r="D8" s="124"/>
      <c r="E8" s="125"/>
    </row>
    <row r="9" spans="1:5" x14ac:dyDescent="0.25">
      <c r="A9" s="121" t="s">
        <v>45</v>
      </c>
      <c r="B9" s="121"/>
      <c r="C9" s="121"/>
      <c r="D9" s="121"/>
      <c r="E9" s="121"/>
    </row>
    <row r="10" spans="1:5" x14ac:dyDescent="0.25">
      <c r="A10" s="122" t="s">
        <v>15</v>
      </c>
      <c r="B10" s="122"/>
      <c r="C10" s="122"/>
      <c r="D10" s="122"/>
      <c r="E10" s="122"/>
    </row>
    <row r="11" spans="1:5" ht="24" x14ac:dyDescent="0.25">
      <c r="A11" s="90" t="s">
        <v>243</v>
      </c>
      <c r="B11" s="79">
        <v>90</v>
      </c>
      <c r="C11" s="79"/>
      <c r="D11" s="79">
        <v>90</v>
      </c>
      <c r="E11" s="79"/>
    </row>
    <row r="12" spans="1:5" ht="24" x14ac:dyDescent="0.25">
      <c r="A12" s="90" t="s">
        <v>244</v>
      </c>
      <c r="B12" s="79">
        <v>90</v>
      </c>
      <c r="C12" s="79"/>
      <c r="D12" s="79">
        <v>90</v>
      </c>
      <c r="E12" s="79"/>
    </row>
    <row r="13" spans="1:5" x14ac:dyDescent="0.25">
      <c r="A13" s="121" t="s">
        <v>245</v>
      </c>
      <c r="B13" s="121"/>
      <c r="C13" s="121"/>
      <c r="D13" s="121"/>
      <c r="E13" s="121"/>
    </row>
    <row r="14" spans="1:5" x14ac:dyDescent="0.25">
      <c r="A14" s="122" t="s">
        <v>14</v>
      </c>
      <c r="B14" s="122"/>
      <c r="C14" s="122"/>
      <c r="D14" s="122"/>
      <c r="E14" s="122"/>
    </row>
    <row r="15" spans="1:5" x14ac:dyDescent="0.25">
      <c r="A15" s="90" t="s">
        <v>246</v>
      </c>
      <c r="B15" s="79"/>
      <c r="C15" s="79">
        <v>90</v>
      </c>
      <c r="D15" s="79"/>
      <c r="E15" s="79">
        <v>90</v>
      </c>
    </row>
    <row r="16" spans="1:5" x14ac:dyDescent="0.25">
      <c r="A16" s="122" t="s">
        <v>15</v>
      </c>
      <c r="B16" s="122"/>
      <c r="C16" s="122"/>
      <c r="D16" s="122"/>
      <c r="E16" s="122"/>
    </row>
    <row r="17" spans="1:5" ht="24" x14ac:dyDescent="0.25">
      <c r="A17" s="90" t="s">
        <v>243</v>
      </c>
      <c r="B17" s="79"/>
      <c r="C17" s="79">
        <v>90</v>
      </c>
      <c r="D17" s="79"/>
      <c r="E17" s="79">
        <v>90</v>
      </c>
    </row>
  </sheetData>
  <mergeCells count="15">
    <mergeCell ref="A2:E2"/>
    <mergeCell ref="B5:C5"/>
    <mergeCell ref="D5:E5"/>
    <mergeCell ref="A5:A8"/>
    <mergeCell ref="B6:C6"/>
    <mergeCell ref="D6:E6"/>
    <mergeCell ref="B7:B8"/>
    <mergeCell ref="C7:C8"/>
    <mergeCell ref="D7:D8"/>
    <mergeCell ref="E7:E8"/>
    <mergeCell ref="A9:E9"/>
    <mergeCell ref="A10:E10"/>
    <mergeCell ref="A13:E13"/>
    <mergeCell ref="A14:E14"/>
    <mergeCell ref="A16:E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topLeftCell="A25" zoomScaleNormal="100" zoomScaleSheetLayoutView="100" workbookViewId="0">
      <selection activeCell="G9" sqref="G9"/>
    </sheetView>
  </sheetViews>
  <sheetFormatPr defaultRowHeight="15" x14ac:dyDescent="0.2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 x14ac:dyDescent="0.25">
      <c r="A1" s="126"/>
      <c r="B1" s="126"/>
      <c r="C1" s="126"/>
      <c r="D1" s="126"/>
      <c r="E1" s="126"/>
    </row>
    <row r="2" spans="1:8" ht="103.5" customHeight="1" x14ac:dyDescent="0.25">
      <c r="A2" s="127" t="s">
        <v>208</v>
      </c>
      <c r="B2" s="127"/>
      <c r="C2" s="127"/>
      <c r="D2" s="127"/>
      <c r="E2" s="127"/>
    </row>
    <row r="4" spans="1:8" x14ac:dyDescent="0.25">
      <c r="A4" s="119" t="s">
        <v>0</v>
      </c>
      <c r="B4" s="119" t="s">
        <v>1</v>
      </c>
      <c r="C4" s="119" t="s">
        <v>2</v>
      </c>
      <c r="D4" s="119"/>
      <c r="E4" s="119"/>
      <c r="H4" s="11"/>
    </row>
    <row r="5" spans="1:8" ht="51.75" customHeight="1" x14ac:dyDescent="0.25">
      <c r="A5" s="119"/>
      <c r="B5" s="119"/>
      <c r="C5" s="68" t="s">
        <v>205</v>
      </c>
      <c r="D5" s="68" t="s">
        <v>206</v>
      </c>
      <c r="E5" s="3" t="s">
        <v>90</v>
      </c>
    </row>
    <row r="6" spans="1:8" ht="19.5" customHeight="1" x14ac:dyDescent="0.25">
      <c r="A6" s="3">
        <v>1</v>
      </c>
      <c r="B6" s="3">
        <v>2</v>
      </c>
      <c r="C6" s="66">
        <v>3</v>
      </c>
      <c r="D6" s="3">
        <v>4</v>
      </c>
      <c r="E6" s="3">
        <v>5</v>
      </c>
    </row>
    <row r="7" spans="1:8" ht="64.5" customHeight="1" x14ac:dyDescent="0.25">
      <c r="A7" s="12">
        <v>1</v>
      </c>
      <c r="B7" s="13" t="s">
        <v>201</v>
      </c>
      <c r="C7" s="14"/>
      <c r="D7" s="14"/>
      <c r="E7" s="15"/>
    </row>
    <row r="8" spans="1:8" x14ac:dyDescent="0.25">
      <c r="A8" s="4" t="s">
        <v>142</v>
      </c>
      <c r="B8" s="16" t="s">
        <v>3</v>
      </c>
      <c r="C8" s="17">
        <v>0</v>
      </c>
      <c r="D8" s="17">
        <v>0</v>
      </c>
      <c r="E8" s="6">
        <v>0</v>
      </c>
    </row>
    <row r="9" spans="1:8" ht="17.25" customHeight="1" x14ac:dyDescent="0.25">
      <c r="A9" s="4" t="s">
        <v>143</v>
      </c>
      <c r="B9" s="16" t="s">
        <v>4</v>
      </c>
      <c r="C9" s="17">
        <v>0</v>
      </c>
      <c r="D9" s="17">
        <v>0</v>
      </c>
      <c r="E9" s="6">
        <v>0</v>
      </c>
    </row>
    <row r="10" spans="1:8" ht="17.25" customHeight="1" x14ac:dyDescent="0.25">
      <c r="A10" s="4" t="s">
        <v>144</v>
      </c>
      <c r="B10" s="16" t="s">
        <v>5</v>
      </c>
      <c r="C10" s="17">
        <v>0</v>
      </c>
      <c r="D10" s="17">
        <v>0</v>
      </c>
      <c r="E10" s="6">
        <v>0</v>
      </c>
    </row>
    <row r="11" spans="1:8" ht="17.25" customHeight="1" x14ac:dyDescent="0.25">
      <c r="A11" s="4" t="s">
        <v>145</v>
      </c>
      <c r="B11" s="16" t="s">
        <v>6</v>
      </c>
      <c r="C11" s="17">
        <v>0</v>
      </c>
      <c r="D11" s="17">
        <v>0</v>
      </c>
      <c r="E11" s="6">
        <v>0</v>
      </c>
    </row>
    <row r="12" spans="1:8" ht="50.25" customHeight="1" x14ac:dyDescent="0.25">
      <c r="A12" s="18">
        <v>2</v>
      </c>
      <c r="B12" s="13" t="s">
        <v>200</v>
      </c>
      <c r="C12" s="14"/>
      <c r="D12" s="14"/>
      <c r="E12" s="15"/>
    </row>
    <row r="13" spans="1:8" ht="17.25" customHeight="1" x14ac:dyDescent="0.25">
      <c r="A13" s="4" t="s">
        <v>146</v>
      </c>
      <c r="B13" s="16" t="s">
        <v>3</v>
      </c>
      <c r="C13" s="17">
        <v>0</v>
      </c>
      <c r="D13" s="17">
        <v>0</v>
      </c>
      <c r="E13" s="6">
        <v>0</v>
      </c>
    </row>
    <row r="14" spans="1:8" ht="17.25" customHeight="1" x14ac:dyDescent="0.25">
      <c r="A14" s="4" t="s">
        <v>147</v>
      </c>
      <c r="B14" s="16" t="s">
        <v>4</v>
      </c>
      <c r="C14" s="17">
        <v>0</v>
      </c>
      <c r="D14" s="17">
        <v>0</v>
      </c>
      <c r="E14" s="6">
        <v>0</v>
      </c>
    </row>
    <row r="15" spans="1:8" ht="17.25" customHeight="1" x14ac:dyDescent="0.25">
      <c r="A15" s="4" t="s">
        <v>148</v>
      </c>
      <c r="B15" s="16" t="s">
        <v>5</v>
      </c>
      <c r="C15" s="17">
        <v>0</v>
      </c>
      <c r="D15" s="17">
        <v>0</v>
      </c>
      <c r="E15" s="6">
        <v>0</v>
      </c>
    </row>
    <row r="16" spans="1:8" ht="17.25" customHeight="1" x14ac:dyDescent="0.25">
      <c r="A16" s="4" t="s">
        <v>149</v>
      </c>
      <c r="B16" s="16" t="s">
        <v>6</v>
      </c>
      <c r="C16" s="17">
        <v>0</v>
      </c>
      <c r="D16" s="17">
        <v>0</v>
      </c>
      <c r="E16" s="6">
        <v>0</v>
      </c>
    </row>
    <row r="17" spans="1:5" s="28" customFormat="1" ht="151.5" customHeight="1" x14ac:dyDescent="0.25">
      <c r="A17" s="18" t="s">
        <v>150</v>
      </c>
      <c r="B17" s="13" t="s">
        <v>199</v>
      </c>
      <c r="C17" s="14"/>
      <c r="D17" s="14"/>
      <c r="E17" s="15"/>
    </row>
    <row r="18" spans="1:5" s="28" customFormat="1" ht="17.25" customHeight="1" x14ac:dyDescent="0.25">
      <c r="A18" s="32" t="s">
        <v>151</v>
      </c>
      <c r="B18" s="33" t="s">
        <v>3</v>
      </c>
      <c r="C18" s="17">
        <v>0</v>
      </c>
      <c r="D18" s="17">
        <v>0</v>
      </c>
      <c r="E18" s="6">
        <v>0</v>
      </c>
    </row>
    <row r="19" spans="1:5" s="28" customFormat="1" ht="17.25" customHeight="1" x14ac:dyDescent="0.25">
      <c r="A19" s="32" t="s">
        <v>152</v>
      </c>
      <c r="B19" s="33" t="s">
        <v>4</v>
      </c>
      <c r="C19" s="17">
        <v>0</v>
      </c>
      <c r="D19" s="17">
        <v>0</v>
      </c>
      <c r="E19" s="6">
        <v>0</v>
      </c>
    </row>
    <row r="20" spans="1:5" s="28" customFormat="1" ht="17.25" customHeight="1" x14ac:dyDescent="0.25">
      <c r="A20" s="32" t="s">
        <v>153</v>
      </c>
      <c r="B20" s="33" t="s">
        <v>5</v>
      </c>
      <c r="C20" s="17">
        <v>0</v>
      </c>
      <c r="D20" s="17">
        <v>0</v>
      </c>
      <c r="E20" s="6">
        <v>0</v>
      </c>
    </row>
    <row r="21" spans="1:5" s="28" customFormat="1" ht="17.25" customHeight="1" x14ac:dyDescent="0.25">
      <c r="A21" s="32" t="s">
        <v>154</v>
      </c>
      <c r="B21" s="33" t="s">
        <v>6</v>
      </c>
      <c r="C21" s="17">
        <v>0</v>
      </c>
      <c r="D21" s="17">
        <v>0</v>
      </c>
      <c r="E21" s="6">
        <v>0</v>
      </c>
    </row>
    <row r="22" spans="1:5" s="28" customFormat="1" ht="135" customHeight="1" x14ac:dyDescent="0.25">
      <c r="A22" s="18">
        <v>4</v>
      </c>
      <c r="B22" s="13" t="s">
        <v>173</v>
      </c>
      <c r="C22" s="14"/>
      <c r="D22" s="14"/>
      <c r="E22" s="15"/>
    </row>
    <row r="23" spans="1:5" s="28" customFormat="1" ht="17.25" customHeight="1" x14ac:dyDescent="0.25">
      <c r="A23" s="32" t="s">
        <v>155</v>
      </c>
      <c r="B23" s="33" t="s">
        <v>3</v>
      </c>
      <c r="C23" s="17">
        <v>0</v>
      </c>
      <c r="D23" s="17">
        <v>0</v>
      </c>
      <c r="E23" s="6">
        <v>0</v>
      </c>
    </row>
    <row r="24" spans="1:5" s="28" customFormat="1" ht="17.25" customHeight="1" x14ac:dyDescent="0.25">
      <c r="A24" s="32" t="s">
        <v>156</v>
      </c>
      <c r="B24" s="33" t="s">
        <v>4</v>
      </c>
      <c r="C24" s="17">
        <v>0</v>
      </c>
      <c r="D24" s="17">
        <v>0</v>
      </c>
      <c r="E24" s="6">
        <v>0</v>
      </c>
    </row>
    <row r="25" spans="1:5" s="28" customFormat="1" ht="17.25" customHeight="1" x14ac:dyDescent="0.25">
      <c r="A25" s="32" t="s">
        <v>157</v>
      </c>
      <c r="B25" s="33" t="s">
        <v>5</v>
      </c>
      <c r="C25" s="17">
        <v>0</v>
      </c>
      <c r="D25" s="17">
        <v>0</v>
      </c>
      <c r="E25" s="6">
        <v>0</v>
      </c>
    </row>
    <row r="26" spans="1:5" s="28" customFormat="1" ht="17.25" customHeight="1" x14ac:dyDescent="0.25">
      <c r="A26" s="32" t="s">
        <v>158</v>
      </c>
      <c r="B26" s="33" t="s">
        <v>6</v>
      </c>
      <c r="C26" s="17">
        <v>0</v>
      </c>
      <c r="D26" s="17">
        <v>0</v>
      </c>
      <c r="E26" s="6">
        <v>0</v>
      </c>
    </row>
    <row r="27" spans="1:5" s="28" customFormat="1" ht="75" x14ac:dyDescent="0.25">
      <c r="A27" s="18">
        <v>5</v>
      </c>
      <c r="B27" s="13" t="s">
        <v>7</v>
      </c>
      <c r="C27" s="14"/>
      <c r="D27" s="14"/>
      <c r="E27" s="15"/>
    </row>
    <row r="28" spans="1:5" s="28" customFormat="1" ht="96.75" customHeight="1" x14ac:dyDescent="0.25">
      <c r="A28" s="32" t="s">
        <v>159</v>
      </c>
      <c r="B28" s="25" t="s">
        <v>8</v>
      </c>
      <c r="C28" s="17">
        <v>0</v>
      </c>
      <c r="D28" s="17">
        <v>0</v>
      </c>
      <c r="E28" s="6">
        <v>0</v>
      </c>
    </row>
  </sheetData>
  <mergeCells count="5">
    <mergeCell ref="A1:E1"/>
    <mergeCell ref="A2:E2"/>
    <mergeCell ref="A4:A5"/>
    <mergeCell ref="B4:B5"/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7 A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9"/>
  <sheetViews>
    <sheetView topLeftCell="A9" zoomScale="70" zoomScaleNormal="70" zoomScaleSheetLayoutView="85" workbookViewId="0">
      <selection activeCell="F13" sqref="F13"/>
    </sheetView>
  </sheetViews>
  <sheetFormatPr defaultRowHeight="15" x14ac:dyDescent="0.25"/>
  <cols>
    <col min="1" max="1" width="5.140625" style="2" customWidth="1"/>
    <col min="2" max="2" width="27.42578125" style="2" customWidth="1"/>
    <col min="3" max="18" width="9.140625" style="2"/>
    <col min="19" max="19" width="28.5703125" style="2" customWidth="1"/>
    <col min="20" max="20" width="23.42578125" style="2" customWidth="1"/>
    <col min="21" max="16384" width="9.140625" style="2"/>
  </cols>
  <sheetData>
    <row r="2" spans="1:20" ht="15.75" x14ac:dyDescent="0.25">
      <c r="A2" s="128" t="s">
        <v>210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4" spans="1:20" ht="194.25" customHeight="1" x14ac:dyDescent="0.25">
      <c r="A4" s="119" t="s">
        <v>0</v>
      </c>
      <c r="B4" s="119" t="s">
        <v>10</v>
      </c>
      <c r="C4" s="119" t="s">
        <v>91</v>
      </c>
      <c r="D4" s="119"/>
      <c r="E4" s="119"/>
      <c r="F4" s="119"/>
      <c r="G4" s="119" t="s">
        <v>92</v>
      </c>
      <c r="H4" s="119"/>
      <c r="I4" s="119"/>
      <c r="J4" s="119"/>
      <c r="K4" s="119" t="s">
        <v>93</v>
      </c>
      <c r="L4" s="119"/>
      <c r="M4" s="119"/>
      <c r="N4" s="119"/>
      <c r="O4" s="119" t="s">
        <v>94</v>
      </c>
      <c r="P4" s="119"/>
      <c r="Q4" s="119"/>
      <c r="R4" s="119"/>
      <c r="S4" s="119" t="s">
        <v>11</v>
      </c>
      <c r="T4" s="119" t="s">
        <v>12</v>
      </c>
    </row>
    <row r="5" spans="1:20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x14ac:dyDescent="0.25">
      <c r="A6" s="119"/>
      <c r="B6" s="119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119"/>
      <c r="T6" s="119"/>
    </row>
    <row r="7" spans="1:20" ht="15.75" thickBo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ht="409.5" customHeight="1" thickBot="1" x14ac:dyDescent="0.3">
      <c r="A8" s="81">
        <v>1</v>
      </c>
      <c r="B8" s="82" t="s">
        <v>222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2" t="s">
        <v>223</v>
      </c>
    </row>
    <row r="9" spans="1:20" ht="409.5" customHeight="1" thickBot="1" x14ac:dyDescent="0.3">
      <c r="A9" s="81">
        <v>2</v>
      </c>
      <c r="B9" s="84" t="s">
        <v>247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6" t="s">
        <v>224</v>
      </c>
    </row>
  </sheetData>
  <mergeCells count="9"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zoomScaleNormal="100" zoomScaleSheetLayoutView="115" workbookViewId="0">
      <selection activeCell="A16" sqref="A16"/>
    </sheetView>
  </sheetViews>
  <sheetFormatPr defaultRowHeight="15" x14ac:dyDescent="0.25"/>
  <cols>
    <col min="1" max="1" width="137.28515625" style="2" customWidth="1"/>
    <col min="2" max="16384" width="9.140625" style="2"/>
  </cols>
  <sheetData>
    <row r="1" spans="1:1" ht="41.25" customHeight="1" x14ac:dyDescent="0.25">
      <c r="A1" s="70" t="s">
        <v>211</v>
      </c>
    </row>
    <row r="3" spans="1:1" ht="15.75" thickBot="1" x14ac:dyDescent="0.3"/>
    <row r="4" spans="1:1" ht="60.75" thickBot="1" x14ac:dyDescent="0.3">
      <c r="A4" s="82" t="s">
        <v>225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zoomScaleNormal="100" zoomScaleSheetLayoutView="100" workbookViewId="0">
      <selection activeCell="B19" sqref="B19"/>
    </sheetView>
  </sheetViews>
  <sheetFormatPr defaultRowHeight="15" x14ac:dyDescent="0.25"/>
  <cols>
    <col min="1" max="1" width="46" style="2" customWidth="1"/>
    <col min="2" max="2" width="26.7109375" style="2" customWidth="1"/>
    <col min="3" max="16384" width="9.140625" style="2"/>
  </cols>
  <sheetData>
    <row r="1" spans="1:2" ht="15.75" x14ac:dyDescent="0.25">
      <c r="A1" s="71" t="s">
        <v>193</v>
      </c>
    </row>
    <row r="3" spans="1:2" ht="47.25" customHeight="1" x14ac:dyDescent="0.25">
      <c r="A3" s="11" t="s">
        <v>194</v>
      </c>
      <c r="B3" s="11"/>
    </row>
    <row r="4" spans="1:2" ht="61.5" customHeight="1" x14ac:dyDescent="0.25">
      <c r="A4" s="22" t="s">
        <v>195</v>
      </c>
      <c r="B4" s="65" t="s">
        <v>196</v>
      </c>
    </row>
    <row r="5" spans="1:2" x14ac:dyDescent="0.25">
      <c r="A5" s="21" t="s">
        <v>226</v>
      </c>
      <c r="B5" s="21">
        <v>722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V5"/>
  <sheetViews>
    <sheetView zoomScaleNormal="100" zoomScaleSheetLayoutView="110" workbookViewId="0">
      <selection activeCell="J7" sqref="J7"/>
    </sheetView>
  </sheetViews>
  <sheetFormatPr defaultRowHeight="15" x14ac:dyDescent="0.25"/>
  <cols>
    <col min="1" max="16384" width="9.140625" style="2"/>
  </cols>
  <sheetData>
    <row r="2" spans="1:22" ht="15.75" x14ac:dyDescent="0.25">
      <c r="A2" s="69" t="s">
        <v>212</v>
      </c>
    </row>
    <row r="5" spans="1:22" ht="106.5" customHeight="1" x14ac:dyDescent="0.25">
      <c r="A5" s="129" t="s">
        <v>242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</sheetData>
  <mergeCells count="1">
    <mergeCell ref="A5:V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'4.4'!Область_печати</vt:lpstr>
      <vt:lpstr>'4.5'!Область_печати</vt:lpstr>
      <vt:lpstr>'4.6'!Область_печати</vt:lpstr>
      <vt:lpstr>'4.7'!Область_печати</vt:lpstr>
      <vt:lpstr>'4.8'!Область_печати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Бирюков Андрей Николаевич</cp:lastModifiedBy>
  <cp:lastPrinted>2017-01-27T12:15:46Z</cp:lastPrinted>
  <dcterms:created xsi:type="dcterms:W3CDTF">2015-07-15T07:48:26Z</dcterms:created>
  <dcterms:modified xsi:type="dcterms:W3CDTF">2017-03-31T13:16:33Z</dcterms:modified>
</cp:coreProperties>
</file>