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695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'3'!$14:$15</definedName>
    <definedName name="_xlnm.Print_Titles" localSheetId="2">'4'!$11:$11</definedName>
    <definedName name="_xlnm.Print_Titles" localSheetId="3">'5'!$13:$13</definedName>
    <definedName name="_xlnm.Print_Titles" localSheetId="6">'8'!$11:$12</definedName>
    <definedName name="_xlnm.Print_Area" localSheetId="0">'2'!$A$1:$D$26</definedName>
    <definedName name="_xlnm.Print_Area" localSheetId="1">'3'!$A$1:$CX$26</definedName>
    <definedName name="_xlnm.Print_Area" localSheetId="2">'4'!$A$1:$CX$33</definedName>
    <definedName name="_xlnm.Print_Area" localSheetId="3">'5'!$A$1:$CX$39</definedName>
    <definedName name="_xlnm.Print_Area" localSheetId="4">'6'!$A$1:$CX$14</definedName>
    <definedName name="_xlnm.Print_Area" localSheetId="5">'7'!$A$1:$CX$19</definedName>
    <definedName name="_xlnm.Print_Area" localSheetId="6">'8'!$A$1:$CX$32</definedName>
    <definedName name="_xlnm.Print_Area" localSheetId="7">'9'!$A$1:$CX$32</definedName>
  </definedNames>
  <calcPr fullCalcOnLoad="1"/>
</workbook>
</file>

<file path=xl/sharedStrings.xml><?xml version="1.0" encoding="utf-8"?>
<sst xmlns="http://schemas.openxmlformats.org/spreadsheetml/2006/main" count="280" uniqueCount="163">
  <si>
    <t>Наименование мероприятий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</si>
  <si>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</si>
  <si>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</si>
  <si>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</si>
  <si>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Объем максимальной мощности (кВт)</t>
  </si>
  <si>
    <t>Единица измерения</t>
  </si>
  <si>
    <t>1.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</si>
  <si>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</si>
  <si>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</si>
  <si>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генерации</t>
  </si>
  <si>
    <t>6.</t>
  </si>
  <si>
    <t>по индивидуальному проекту</t>
  </si>
  <si>
    <t>в том числе</t>
  </si>
  <si>
    <t>От 8900 кВт - всего</t>
  </si>
  <si>
    <t>5.</t>
  </si>
  <si>
    <t>От 670 кВт 
до 8900 кВт - всего</t>
  </si>
  <si>
    <t>4.</t>
  </si>
  <si>
    <t>От 150 кВт 
до 670 кВт - всего</t>
  </si>
  <si>
    <t>3.</t>
  </si>
  <si>
    <t>льготная категория **</t>
  </si>
  <si>
    <t>От 15 до 150 кВт - 
всего</t>
  </si>
  <si>
    <t>2.</t>
  </si>
  <si>
    <t>льготная категория *</t>
  </si>
  <si>
    <t>До 15 кВт - всего</t>
  </si>
  <si>
    <t>35 кВ
и выше</t>
  </si>
  <si>
    <t>1 - 20 кВ</t>
  </si>
  <si>
    <t>0,4 кВ</t>
  </si>
  <si>
    <t>Максимальная мощность (кВт)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</si>
  <si>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</si>
  <si>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</si>
  <si>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</si>
  <si>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И Н Ф О Р М А Ц И Я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</si>
  <si>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</si>
  <si>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</si>
  <si>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</si>
  <si>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9</t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</si>
  <si>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</si>
  <si>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</si>
  <si>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</si>
  <si>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</si>
  <si>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</si>
  <si>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</si>
  <si>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</si>
  <si>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</si>
  <si>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</si>
  <si>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</si>
  <si>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</si>
  <si>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</si>
  <si>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</si>
  <si>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</si>
  <si>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</si>
  <si>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</si>
  <si>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</si>
  <si>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</si>
  <si>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</si>
  <si>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</si>
  <si>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</si>
  <si>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</si>
  <si>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</si>
  <si>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</si>
  <si>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</si>
  <si>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</si>
  <si>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</si>
  <si>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</si>
  <si>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Приложение №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</si>
  <si>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</si>
  <si>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</si>
  <si>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</si>
  <si>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</si>
  <si>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Проверка сетевой 
организацией выполнения заявителем технических условий: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</si>
  <si>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</si>
  <si>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</si>
  <si>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Выполнение сетевой организацией мероприятий, связанных со строительством "последней мили":</t>
  </si>
  <si>
    <t>Разработка сетевой организацией проектной документации по 
строительству "последней мили"</t>
  </si>
  <si>
    <t>Подготовка и выдача сетевой организацией технических условий заявителю:</t>
  </si>
  <si>
    <t>Ставки для расчета платы по каждому мероприятию (рублей/кВт) (без учета НДС)</t>
  </si>
  <si>
    <t>Распределение необходимой валовой 
выручки * (рублей)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</si>
  <si>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</si>
  <si>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</si>
  <si>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</si>
  <si>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</si>
  <si>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</si>
  <si>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</si>
  <si>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</si>
  <si>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</si>
  <si>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</si>
  <si>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</si>
  <si>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</si>
  <si>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</si>
  <si>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</si>
  <si>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</si>
  <si>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</si>
  <si>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</si>
  <si>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</si>
  <si>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</si>
  <si>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</si>
  <si>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</si>
  <si>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</si>
  <si>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</si>
  <si>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</si>
  <si>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</si>
  <si>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</si>
  <si>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</si>
  <si>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</si>
  <si>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</si>
  <si>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</si>
  <si>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</si>
  <si>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</si>
  <si>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</si>
  <si>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</si>
  <si>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</si>
  <si>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</si>
  <si>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</si>
  <si>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</si>
  <si>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</si>
  <si>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</si>
  <si>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</si>
  <si>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</si>
  <si>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</si>
  <si>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</si>
  <si>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</si>
  <si>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</si>
  <si>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</si>
  <si>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</si>
  <si>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</si>
  <si>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</si>
  <si>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</si>
  <si>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</si>
  <si>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t>Объекты 
генерации</t>
  </si>
  <si>
    <t>по индиви-дуальному проекту</t>
  </si>
  <si>
    <t>От 15 до 
150 кВт - всего</t>
  </si>
  <si>
    <t>Стоимость договоров 
(без НДС) (тыс. рублей)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</si>
  <si>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</si>
  <si>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</si>
  <si>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</si>
  <si>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Приложение № 8</t>
  </si>
  <si>
    <t xml:space="preserve"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</si>
  <si>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</si>
  <si>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</si>
  <si>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</si>
  <si>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</si>
  <si>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</si>
  <si>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</si>
  <si>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</si>
  <si>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</si>
  <si>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</si>
  <si>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</si>
  <si>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</si>
  <si>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</si>
  <si>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</si>
  <si>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"Газпром энерго"</t>
  </si>
  <si>
    <t>2018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</si>
  <si>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 (указаны в ценах 2001 г.)</t>
    </r>
  </si>
  <si>
    <t>-</t>
  </si>
  <si>
    <t xml:space="preserve">ООО "Газпром энерго" </t>
  </si>
  <si>
    <t>Общество с ограниченной ответственностью "Газпром энерго"</t>
  </si>
  <si>
    <t>119526, г. Москва, просп. Вернадского, д. 101, корп. 3</t>
  </si>
  <si>
    <t>117939, г. Москва, ул. Строителей 8, корп. 1</t>
  </si>
  <si>
    <t>Семиколенов Артем Викторович</t>
  </si>
  <si>
    <t>info@adm.energo.gazprom.ru</t>
  </si>
  <si>
    <t>8 (495) 428-45-60</t>
  </si>
  <si>
    <t>8 (495) 428-45-70</t>
  </si>
  <si>
    <r>
      <t xml:space="preserve">ООО "Газпром энерго" </t>
    </r>
    <r>
      <rPr>
        <b/>
        <sz val="12"/>
        <rFont val="Times New Roman"/>
        <family val="1"/>
      </rPr>
      <t>(Республика Татарстан)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</si>
</sst>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3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3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 indent="15"/>
    </xf>
    <xf numFmtId="0" fontId="56" fillId="0" borderId="0" xfId="0" applyFont="1" applyAlignment="1">
      <alignment horizontal="left" vertical="center" indent="7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3" fillId="0" borderId="19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 indent="3"/>
    </xf>
    <xf numFmtId="0" fontId="3" fillId="0" borderId="23" xfId="0" applyFont="1" applyFill="1" applyBorder="1" applyAlignment="1">
      <alignment horizontal="left" vertical="top" wrapText="1" indent="3"/>
    </xf>
    <xf numFmtId="0" fontId="3" fillId="0" borderId="2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3" xfId="0" applyFont="1" applyFill="1" applyBorder="1" applyAlignment="1">
      <alignment horizontal="left" vertical="top" wrapText="1" indent="2"/>
    </xf>
    <xf numFmtId="49" fontId="3" fillId="0" borderId="15" xfId="0" applyNumberFormat="1" applyFont="1" applyFill="1" applyBorder="1" applyAlignment="1">
      <alignment horizontal="left" vertical="top" wrapText="1" indent="1"/>
    </xf>
    <xf numFmtId="49" fontId="3" fillId="0" borderId="12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8" fillId="0" borderId="25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9" fillId="0" borderId="0" xfId="42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115" zoomScaleSheetLayoutView="115" zoomScalePageLayoutView="0" workbookViewId="0" topLeftCell="A1">
      <selection activeCell="A4" sqref="A4:D4"/>
    </sheetView>
  </sheetViews>
  <sheetFormatPr defaultColWidth="9.00390625" defaultRowHeight="12.75"/>
  <cols>
    <col min="1" max="1" width="42.875" style="131" customWidth="1"/>
    <col min="2" max="2" width="5.125" style="131" customWidth="1"/>
    <col min="3" max="3" width="16.375" style="131" customWidth="1"/>
    <col min="4" max="4" width="30.375" style="131" customWidth="1"/>
    <col min="5" max="16384" width="9.125" style="131" customWidth="1"/>
  </cols>
  <sheetData>
    <row r="1" spans="3:4" ht="81.75" customHeight="1">
      <c r="C1" s="19" t="s">
        <v>136</v>
      </c>
      <c r="D1" s="19"/>
    </row>
    <row r="3" spans="1:4" ht="18.75">
      <c r="A3" s="20" t="s">
        <v>137</v>
      </c>
      <c r="B3" s="20"/>
      <c r="C3" s="20"/>
      <c r="D3" s="20"/>
    </row>
    <row r="4" spans="1:4" ht="18.75">
      <c r="A4" s="20" t="s">
        <v>138</v>
      </c>
      <c r="B4" s="20"/>
      <c r="C4" s="20"/>
      <c r="D4" s="20"/>
    </row>
    <row r="5" spans="1:4" ht="27.75" customHeight="1" thickBot="1">
      <c r="A5" s="132" t="s">
        <v>154</v>
      </c>
      <c r="B5" s="133" t="s">
        <v>59</v>
      </c>
      <c r="C5" s="132">
        <v>2018</v>
      </c>
      <c r="D5" s="133" t="s">
        <v>139</v>
      </c>
    </row>
    <row r="6" spans="1:4" ht="12.75">
      <c r="A6" s="14" t="s">
        <v>60</v>
      </c>
      <c r="B6" s="15"/>
      <c r="C6" s="15"/>
      <c r="D6" s="15"/>
    </row>
    <row r="7" spans="1:4" ht="12.75">
      <c r="A7" s="14"/>
      <c r="B7" s="14"/>
      <c r="C7" s="14"/>
      <c r="D7" s="14"/>
    </row>
    <row r="8" spans="1:4" ht="33.75" customHeight="1">
      <c r="A8" s="16" t="s">
        <v>140</v>
      </c>
      <c r="B8" s="134" t="s">
        <v>155</v>
      </c>
      <c r="C8" s="134"/>
      <c r="D8" s="134"/>
    </row>
    <row r="9" spans="1:4" ht="16.5">
      <c r="A9" s="17"/>
      <c r="B9" s="135"/>
      <c r="C9" s="135"/>
      <c r="D9" s="135"/>
    </row>
    <row r="10" spans="1:4" ht="16.5">
      <c r="A10" s="16" t="s">
        <v>141</v>
      </c>
      <c r="B10" s="136" t="s">
        <v>150</v>
      </c>
      <c r="C10" s="136"/>
      <c r="D10" s="136"/>
    </row>
    <row r="11" spans="1:4" ht="16.5">
      <c r="A11" s="17"/>
      <c r="B11" s="135"/>
      <c r="C11" s="135"/>
      <c r="D11" s="135"/>
    </row>
    <row r="12" spans="1:4" ht="36" customHeight="1">
      <c r="A12" s="16" t="s">
        <v>142</v>
      </c>
      <c r="B12" s="137" t="s">
        <v>156</v>
      </c>
      <c r="C12" s="137"/>
      <c r="D12" s="137"/>
    </row>
    <row r="13" spans="1:4" ht="16.5">
      <c r="A13" s="17"/>
      <c r="B13" s="135"/>
      <c r="C13" s="135"/>
      <c r="D13" s="135"/>
    </row>
    <row r="14" spans="1:4" ht="16.5">
      <c r="A14" s="16" t="s">
        <v>143</v>
      </c>
      <c r="B14" s="137" t="s">
        <v>157</v>
      </c>
      <c r="C14" s="137"/>
      <c r="D14" s="137"/>
    </row>
    <row r="15" spans="1:4" ht="16.5">
      <c r="A15" s="17"/>
      <c r="B15" s="135"/>
      <c r="C15" s="135"/>
      <c r="D15" s="135"/>
    </row>
    <row r="16" spans="1:4" ht="16.5">
      <c r="A16" s="16" t="s">
        <v>144</v>
      </c>
      <c r="B16" s="135"/>
      <c r="C16" s="135">
        <v>7736186950</v>
      </c>
      <c r="D16" s="135"/>
    </row>
    <row r="17" spans="1:4" ht="16.5">
      <c r="A17" s="18"/>
      <c r="B17" s="135"/>
      <c r="C17" s="135"/>
      <c r="D17" s="135"/>
    </row>
    <row r="18" spans="1:4" ht="16.5">
      <c r="A18" s="16" t="s">
        <v>145</v>
      </c>
      <c r="B18" s="135"/>
      <c r="C18" s="135">
        <v>773601001</v>
      </c>
      <c r="D18" s="135"/>
    </row>
    <row r="19" spans="1:4" ht="16.5">
      <c r="A19" s="18"/>
      <c r="B19" s="135"/>
      <c r="C19" s="135"/>
      <c r="D19" s="135"/>
    </row>
    <row r="20" spans="1:4" ht="16.5">
      <c r="A20" s="16" t="s">
        <v>146</v>
      </c>
      <c r="B20" s="135"/>
      <c r="C20" s="135" t="s">
        <v>158</v>
      </c>
      <c r="D20" s="135"/>
    </row>
    <row r="21" spans="1:4" ht="16.5">
      <c r="A21" s="17"/>
      <c r="B21" s="135"/>
      <c r="C21" s="135"/>
      <c r="D21" s="135"/>
    </row>
    <row r="22" spans="1:4" ht="16.5">
      <c r="A22" s="16" t="s">
        <v>147</v>
      </c>
      <c r="B22" s="135"/>
      <c r="C22" s="138" t="s">
        <v>159</v>
      </c>
      <c r="D22" s="135"/>
    </row>
    <row r="23" spans="1:4" ht="16.5">
      <c r="A23" s="17"/>
      <c r="B23" s="135"/>
      <c r="C23" s="135"/>
      <c r="D23" s="135"/>
    </row>
    <row r="24" spans="1:4" ht="16.5">
      <c r="A24" s="16" t="s">
        <v>148</v>
      </c>
      <c r="B24" s="135"/>
      <c r="C24" s="135" t="s">
        <v>160</v>
      </c>
      <c r="D24" s="135"/>
    </row>
    <row r="25" spans="1:4" ht="16.5">
      <c r="A25" s="17"/>
      <c r="B25" s="135"/>
      <c r="C25" s="135"/>
      <c r="D25" s="135"/>
    </row>
    <row r="26" spans="1:4" ht="16.5">
      <c r="A26" s="16" t="s">
        <v>149</v>
      </c>
      <c r="B26" s="135"/>
      <c r="C26" s="135" t="s">
        <v>161</v>
      </c>
      <c r="D26" s="135"/>
    </row>
    <row r="27" ht="12.75">
      <c r="A27" s="18"/>
    </row>
  </sheetData>
  <sheetProtection/>
  <mergeCells count="7">
    <mergeCell ref="B14:D14"/>
    <mergeCell ref="C1:D1"/>
    <mergeCell ref="A3:D3"/>
    <mergeCell ref="A4:D4"/>
    <mergeCell ref="B8:D8"/>
    <mergeCell ref="B10:D10"/>
    <mergeCell ref="B12:D12"/>
  </mergeCells>
  <hyperlinks>
    <hyperlink ref="C22" r:id="rId1" display="info@adm.energo.gazprom.ru"/>
  </hyperlinks>
  <printOptions/>
  <pageMargins left="0.7" right="0.7" top="0.75" bottom="0.75" header="0.3" footer="0.3"/>
  <pageSetup fitToHeight="1" fitToWidth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="85" zoomScaleSheetLayoutView="85" zoomScalePageLayoutView="0" workbookViewId="0" topLeftCell="A1">
      <selection activeCell="CI13" sqref="CI13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64</v>
      </c>
    </row>
    <row r="2" spans="67:102" s="2" customFormat="1" ht="42.75" customHeight="1">
      <c r="BO2" s="21" t="s">
        <v>34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0" customHeight="1"/>
    <row r="8" spans="1:102" s="6" customFormat="1" ht="18.75">
      <c r="A8" s="38" t="s">
        <v>63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57" customHeight="1">
      <c r="A9" s="39" t="s">
        <v>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36:101" s="5" customFormat="1" ht="18.75">
      <c r="AJ10" s="9" t="s">
        <v>61</v>
      </c>
      <c r="AK10" s="55" t="s">
        <v>162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</row>
    <row r="11" spans="37:88" ht="14.25" customHeight="1">
      <c r="AK11" s="26" t="s">
        <v>60</v>
      </c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40:57" s="5" customFormat="1" ht="18.75">
      <c r="AN12" s="5" t="s">
        <v>59</v>
      </c>
      <c r="AS12" s="27" t="s">
        <v>151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5" t="s">
        <v>58</v>
      </c>
    </row>
    <row r="14" spans="1:102" s="4" customFormat="1" ht="33" customHeight="1">
      <c r="A14" s="22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 t="s">
        <v>5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37" t="s">
        <v>56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4" customFormat="1" ht="50.2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36" t="s">
        <v>55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 t="s">
        <v>54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</row>
    <row r="16" spans="1:102" s="3" customFormat="1" ht="273.75" customHeight="1">
      <c r="A16" s="30" t="s">
        <v>53</v>
      </c>
      <c r="B16" s="30"/>
      <c r="C16" s="30"/>
      <c r="D16" s="30"/>
      <c r="E16" s="30"/>
      <c r="F16" s="30"/>
      <c r="G16" s="30"/>
      <c r="H16" s="30"/>
      <c r="I16" s="31" t="s">
        <v>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33" t="s">
        <v>36</v>
      </c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28">
        <f>BU17+BU18+BU19+BU20</f>
        <v>272.8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>
        <f aca="true" t="shared" si="0" ref="CJ16:CJ23">BU16</f>
        <v>272.8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9"/>
    </row>
    <row r="17" spans="1:102" s="3" customFormat="1" ht="71.25" customHeight="1">
      <c r="A17" s="30" t="s">
        <v>51</v>
      </c>
      <c r="B17" s="30"/>
      <c r="C17" s="30"/>
      <c r="D17" s="30"/>
      <c r="E17" s="30"/>
      <c r="F17" s="30"/>
      <c r="G17" s="30"/>
      <c r="H17" s="30"/>
      <c r="I17" s="31" t="s">
        <v>50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34" t="s">
        <v>36</v>
      </c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40">
        <v>138.98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>
        <f t="shared" si="0"/>
        <v>138.98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1"/>
    </row>
    <row r="18" spans="1:102" s="3" customFormat="1" ht="71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3" t="s">
        <v>48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33" t="s">
        <v>39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28">
        <v>73.4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>
        <f t="shared" si="0"/>
        <v>73.4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3" customFormat="1" ht="117.75" customHeight="1">
      <c r="A19" s="30" t="s">
        <v>47</v>
      </c>
      <c r="B19" s="30"/>
      <c r="C19" s="30"/>
      <c r="D19" s="30"/>
      <c r="E19" s="30"/>
      <c r="F19" s="30"/>
      <c r="G19" s="30"/>
      <c r="H19" s="30"/>
      <c r="I19" s="31" t="s">
        <v>46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/>
      <c r="BB19" s="34" t="s">
        <v>39</v>
      </c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40">
        <v>0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>
        <f t="shared" si="0"/>
        <v>0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1"/>
    </row>
    <row r="20" spans="1:102" s="3" customFormat="1" ht="132.75" customHeight="1">
      <c r="A20" s="30" t="s">
        <v>45</v>
      </c>
      <c r="B20" s="30"/>
      <c r="C20" s="30"/>
      <c r="D20" s="30"/>
      <c r="E20" s="30"/>
      <c r="F20" s="30"/>
      <c r="G20" s="30"/>
      <c r="H20" s="30"/>
      <c r="I20" s="31" t="s">
        <v>44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  <c r="BB20" s="34" t="s">
        <v>36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>
        <v>60.42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>
        <f t="shared" si="0"/>
        <v>60.42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5"/>
    </row>
    <row r="21" spans="1:102" s="3" customFormat="1" ht="197.25" customHeight="1">
      <c r="A21" s="30" t="s">
        <v>43</v>
      </c>
      <c r="B21" s="30"/>
      <c r="C21" s="30"/>
      <c r="D21" s="30"/>
      <c r="E21" s="30"/>
      <c r="F21" s="30"/>
      <c r="G21" s="30"/>
      <c r="H21" s="30"/>
      <c r="I21" s="31" t="s">
        <v>42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/>
      <c r="BB21" s="34" t="s">
        <v>39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>
        <v>192373.61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>
        <f t="shared" si="0"/>
        <v>192373.61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5"/>
    </row>
    <row r="22" spans="1:102" s="3" customFormat="1" ht="197.25" customHeight="1">
      <c r="A22" s="42" t="s">
        <v>41</v>
      </c>
      <c r="B22" s="42"/>
      <c r="C22" s="42"/>
      <c r="D22" s="42"/>
      <c r="E22" s="42"/>
      <c r="F22" s="42"/>
      <c r="G22" s="42"/>
      <c r="H22" s="42"/>
      <c r="I22" s="43" t="s">
        <v>40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33" t="s">
        <v>39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>
        <v>210848.27</v>
      </c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>
        <f t="shared" si="0"/>
        <v>210848.27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48"/>
    </row>
    <row r="23" spans="1:102" s="3" customFormat="1" ht="172.5" customHeight="1">
      <c r="A23" s="30" t="s">
        <v>38</v>
      </c>
      <c r="B23" s="30"/>
      <c r="C23" s="30"/>
      <c r="D23" s="30"/>
      <c r="E23" s="30"/>
      <c r="F23" s="30"/>
      <c r="G23" s="30"/>
      <c r="H23" s="30"/>
      <c r="I23" s="31" t="s">
        <v>37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34" t="s">
        <v>36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>
        <v>3249.42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>
        <f t="shared" si="0"/>
        <v>3249.42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5"/>
    </row>
    <row r="24" ht="4.5" customHeight="1"/>
    <row r="25" spans="1:102" ht="60" customHeight="1">
      <c r="A25" s="45" t="s">
        <v>152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</row>
    <row r="26" ht="3" customHeight="1"/>
  </sheetData>
  <sheetProtection/>
  <mergeCells count="52">
    <mergeCell ref="AK10:CW10"/>
    <mergeCell ref="BB14:BT15"/>
    <mergeCell ref="BU14:CX14"/>
    <mergeCell ref="CJ23:CX23"/>
    <mergeCell ref="A23:H23"/>
    <mergeCell ref="I23:BA23"/>
    <mergeCell ref="BB23:BT23"/>
    <mergeCell ref="BU23:CI23"/>
    <mergeCell ref="CJ21:CX21"/>
    <mergeCell ref="A22:H22"/>
    <mergeCell ref="CJ22:CX22"/>
    <mergeCell ref="A25:CX25"/>
    <mergeCell ref="A19:H19"/>
    <mergeCell ref="I19:BA19"/>
    <mergeCell ref="BB19:BT19"/>
    <mergeCell ref="BU19:CI19"/>
    <mergeCell ref="I22:BA22"/>
    <mergeCell ref="BB22:BT22"/>
    <mergeCell ref="BU22:CI22"/>
    <mergeCell ref="CJ19:CX19"/>
    <mergeCell ref="BB20:BT20"/>
    <mergeCell ref="A21:H21"/>
    <mergeCell ref="I21:BA21"/>
    <mergeCell ref="BB21:BT21"/>
    <mergeCell ref="BU21:CI21"/>
    <mergeCell ref="A20:H20"/>
    <mergeCell ref="I20:BA20"/>
    <mergeCell ref="A8:CX8"/>
    <mergeCell ref="A9:CX9"/>
    <mergeCell ref="CJ17:CX17"/>
    <mergeCell ref="A18:H18"/>
    <mergeCell ref="I18:BA18"/>
    <mergeCell ref="BB18:BT18"/>
    <mergeCell ref="A17:H17"/>
    <mergeCell ref="I17:BA17"/>
    <mergeCell ref="BB17:BT17"/>
    <mergeCell ref="BU17:CI17"/>
    <mergeCell ref="BU16:CI16"/>
    <mergeCell ref="CJ16:CX16"/>
    <mergeCell ref="BU20:CI20"/>
    <mergeCell ref="CJ20:CX20"/>
    <mergeCell ref="CJ15:CX15"/>
    <mergeCell ref="BU15:CI15"/>
    <mergeCell ref="BO2:CX2"/>
    <mergeCell ref="A14:BA15"/>
    <mergeCell ref="AK11:CJ11"/>
    <mergeCell ref="AS12:BD12"/>
    <mergeCell ref="BU18:CI18"/>
    <mergeCell ref="CJ18:CX18"/>
    <mergeCell ref="A16:H16"/>
    <mergeCell ref="I16:BA16"/>
    <mergeCell ref="BB16:BT1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9">
      <selection activeCell="AS11" sqref="AS11:BL11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79</v>
      </c>
    </row>
    <row r="2" spans="66:102" s="2" customFormat="1" ht="41.25" customHeight="1">
      <c r="BN2" s="21" t="s">
        <v>34</v>
      </c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0.25" customHeight="1"/>
    <row r="8" spans="1:102" s="6" customFormat="1" ht="18.75">
      <c r="A8" s="38" t="s">
        <v>78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18.75" customHeight="1">
      <c r="A9" s="55" t="s">
        <v>77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ht="13.5" customHeight="1"/>
    <row r="11" spans="1:102" s="4" customFormat="1" ht="114" customHeight="1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54"/>
      <c r="AS11" s="36" t="s">
        <v>76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7" t="s">
        <v>4</v>
      </c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37" t="s">
        <v>75</v>
      </c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</row>
    <row r="12" spans="1:102" s="3" customFormat="1" ht="49.5" customHeight="1">
      <c r="A12" s="49" t="s">
        <v>6</v>
      </c>
      <c r="B12" s="49"/>
      <c r="C12" s="49"/>
      <c r="D12" s="49"/>
      <c r="E12" s="49"/>
      <c r="F12" s="49"/>
      <c r="G12" s="49"/>
      <c r="H12" s="49"/>
      <c r="I12" s="50" t="s">
        <v>74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2">
        <v>48644.12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>
        <v>350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>
        <v>138.98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3"/>
    </row>
    <row r="13" spans="1:102" s="3" customFormat="1" ht="19.5" customHeight="1">
      <c r="A13" s="56"/>
      <c r="B13" s="56"/>
      <c r="C13" s="56"/>
      <c r="D13" s="56"/>
      <c r="E13" s="56"/>
      <c r="F13" s="56"/>
      <c r="G13" s="56"/>
      <c r="H13" s="56"/>
      <c r="I13" s="57" t="s">
        <v>55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59">
        <f>AS12</f>
        <v>48644.12</v>
      </c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>
        <f>BM12</f>
        <v>350</v>
      </c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>
        <f>CG12</f>
        <v>138.98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70"/>
    </row>
    <row r="14" spans="1:102" s="3" customFormat="1" ht="19.5" customHeight="1">
      <c r="A14" s="42"/>
      <c r="B14" s="42"/>
      <c r="C14" s="42"/>
      <c r="D14" s="42"/>
      <c r="E14" s="42"/>
      <c r="F14" s="42"/>
      <c r="G14" s="42"/>
      <c r="H14" s="42"/>
      <c r="I14" s="60" t="s">
        <v>66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33">
        <f>AS12</f>
        <v>48644.12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>
        <f>BM12</f>
        <v>350</v>
      </c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>
        <f>CG12</f>
        <v>138.98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48"/>
    </row>
    <row r="15" spans="1:102" s="3" customFormat="1" ht="81.75" customHeight="1">
      <c r="A15" s="30" t="s">
        <v>21</v>
      </c>
      <c r="B15" s="30"/>
      <c r="C15" s="30"/>
      <c r="D15" s="30"/>
      <c r="E15" s="30"/>
      <c r="F15" s="30"/>
      <c r="G15" s="30"/>
      <c r="H15" s="30"/>
      <c r="I15" s="31" t="s">
        <v>73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2"/>
      <c r="AS15" s="62" t="s">
        <v>153</v>
      </c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 t="s">
        <v>153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 t="s">
        <v>153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3"/>
    </row>
    <row r="16" spans="1:102" s="3" customFormat="1" ht="66" customHeight="1">
      <c r="A16" s="49" t="s">
        <v>18</v>
      </c>
      <c r="B16" s="49"/>
      <c r="C16" s="49"/>
      <c r="D16" s="49"/>
      <c r="E16" s="49"/>
      <c r="F16" s="49"/>
      <c r="G16" s="49"/>
      <c r="H16" s="49"/>
      <c r="I16" s="50" t="s">
        <v>72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1"/>
      <c r="AS16" s="64" t="s">
        <v>153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 t="s">
        <v>153</v>
      </c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 t="s">
        <v>153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3" customFormat="1" ht="35.25" customHeight="1">
      <c r="A17" s="56"/>
      <c r="B17" s="56"/>
      <c r="C17" s="56"/>
      <c r="D17" s="56"/>
      <c r="E17" s="56"/>
      <c r="F17" s="56"/>
      <c r="G17" s="56"/>
      <c r="H17" s="56"/>
      <c r="I17" s="57" t="s">
        <v>1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66" t="s">
        <v>153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 t="s">
        <v>153</v>
      </c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 t="s">
        <v>153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3" customFormat="1" ht="35.25" customHeight="1">
      <c r="A18" s="56"/>
      <c r="B18" s="56"/>
      <c r="C18" s="56"/>
      <c r="D18" s="56"/>
      <c r="E18" s="56"/>
      <c r="F18" s="56"/>
      <c r="G18" s="56"/>
      <c r="H18" s="56"/>
      <c r="I18" s="57" t="s">
        <v>2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66" t="s">
        <v>153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 t="s">
        <v>153</v>
      </c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 t="s">
        <v>153</v>
      </c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</row>
    <row r="19" spans="1:102" s="3" customFormat="1" ht="35.25" customHeight="1">
      <c r="A19" s="56"/>
      <c r="B19" s="56"/>
      <c r="C19" s="56"/>
      <c r="D19" s="56"/>
      <c r="E19" s="56"/>
      <c r="F19" s="56"/>
      <c r="G19" s="56"/>
      <c r="H19" s="56"/>
      <c r="I19" s="57" t="s">
        <v>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66" t="s">
        <v>153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 t="s">
        <v>153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 t="s">
        <v>153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</row>
    <row r="20" spans="1:102" s="3" customFormat="1" ht="114" customHeight="1">
      <c r="A20" s="56"/>
      <c r="B20" s="56"/>
      <c r="C20" s="56"/>
      <c r="D20" s="56"/>
      <c r="E20" s="56"/>
      <c r="F20" s="56"/>
      <c r="G20" s="56"/>
      <c r="H20" s="56"/>
      <c r="I20" s="57" t="s">
        <v>71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66" t="s">
        <v>153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 t="s">
        <v>153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 t="s">
        <v>153</v>
      </c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</row>
    <row r="21" spans="1:102" s="3" customFormat="1" ht="66" customHeight="1">
      <c r="A21" s="42"/>
      <c r="B21" s="42"/>
      <c r="C21" s="42"/>
      <c r="D21" s="42"/>
      <c r="E21" s="42"/>
      <c r="F21" s="42"/>
      <c r="G21" s="42"/>
      <c r="H21" s="42"/>
      <c r="I21" s="60" t="s">
        <v>70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68" t="s">
        <v>153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 t="s">
        <v>153</v>
      </c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 t="s">
        <v>153</v>
      </c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3" customFormat="1" ht="66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50" t="s">
        <v>69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S22" s="52">
        <v>25688.61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>
        <v>350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71">
        <v>73.4</v>
      </c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2"/>
    </row>
    <row r="23" spans="1:102" s="3" customFormat="1" ht="19.5" customHeight="1">
      <c r="A23" s="56"/>
      <c r="B23" s="56"/>
      <c r="C23" s="56"/>
      <c r="D23" s="56"/>
      <c r="E23" s="56"/>
      <c r="F23" s="56"/>
      <c r="G23" s="56"/>
      <c r="H23" s="56"/>
      <c r="I23" s="57" t="s">
        <v>55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9">
        <f>AS22</f>
        <v>25688.61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>
        <f>BM22</f>
        <v>350</v>
      </c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73">
        <f>CG22</f>
        <v>73.4</v>
      </c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70"/>
    </row>
    <row r="24" spans="1:102" s="3" customFormat="1" ht="19.5" customHeight="1">
      <c r="A24" s="42"/>
      <c r="B24" s="42"/>
      <c r="C24" s="42"/>
      <c r="D24" s="42"/>
      <c r="E24" s="42"/>
      <c r="F24" s="42"/>
      <c r="G24" s="42"/>
      <c r="H24" s="42"/>
      <c r="I24" s="60" t="s">
        <v>66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33">
        <f>AS22</f>
        <v>25688.61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>
        <f>BM22</f>
        <v>350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28">
        <f>CG22</f>
        <v>73.4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48"/>
    </row>
    <row r="25" spans="1:102" s="3" customFormat="1" ht="114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50" t="s">
        <v>68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1"/>
      <c r="AS25" s="64">
        <v>0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>
        <v>0</v>
      </c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0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5"/>
    </row>
    <row r="26" spans="1:102" s="3" customFormat="1" ht="19.5" customHeight="1">
      <c r="A26" s="56"/>
      <c r="B26" s="56"/>
      <c r="C26" s="56"/>
      <c r="D26" s="56"/>
      <c r="E26" s="56"/>
      <c r="F26" s="56"/>
      <c r="G26" s="56"/>
      <c r="H26" s="56"/>
      <c r="I26" s="57" t="s">
        <v>55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S26" s="66">
        <v>0</v>
      </c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>
        <v>0</v>
      </c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>
        <v>0</v>
      </c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</row>
    <row r="27" spans="1:102" s="3" customFormat="1" ht="19.5" customHeight="1">
      <c r="A27" s="42"/>
      <c r="B27" s="42"/>
      <c r="C27" s="42"/>
      <c r="D27" s="42"/>
      <c r="E27" s="42"/>
      <c r="F27" s="42"/>
      <c r="G27" s="42"/>
      <c r="H27" s="42"/>
      <c r="I27" s="60" t="s">
        <v>66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AS27" s="68">
        <v>0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>
        <v>0</v>
      </c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>
        <v>0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3" customFormat="1" ht="207.75" customHeight="1">
      <c r="A28" s="49" t="s">
        <v>10</v>
      </c>
      <c r="B28" s="49"/>
      <c r="C28" s="49"/>
      <c r="D28" s="49"/>
      <c r="E28" s="49"/>
      <c r="F28" s="49"/>
      <c r="G28" s="49"/>
      <c r="H28" s="49"/>
      <c r="I28" s="50" t="s">
        <v>67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1"/>
      <c r="AS28" s="64">
        <v>21147.87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>
        <v>350</v>
      </c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>
        <v>60.42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5"/>
    </row>
    <row r="29" spans="1:102" s="3" customFormat="1" ht="19.5" customHeight="1">
      <c r="A29" s="56"/>
      <c r="B29" s="56"/>
      <c r="C29" s="56"/>
      <c r="D29" s="56"/>
      <c r="E29" s="56"/>
      <c r="F29" s="56"/>
      <c r="G29" s="56"/>
      <c r="H29" s="56"/>
      <c r="I29" s="57" t="s">
        <v>55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8"/>
      <c r="AS29" s="66">
        <v>21147.87</v>
      </c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>
        <v>350</v>
      </c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>
        <v>60.42</v>
      </c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7"/>
    </row>
    <row r="30" spans="1:102" s="3" customFormat="1" ht="19.5" customHeight="1">
      <c r="A30" s="42"/>
      <c r="B30" s="42"/>
      <c r="C30" s="42"/>
      <c r="D30" s="42"/>
      <c r="E30" s="42"/>
      <c r="F30" s="42"/>
      <c r="G30" s="42"/>
      <c r="H30" s="42"/>
      <c r="I30" s="60" t="s">
        <v>66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68">
        <v>21147.87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>
        <v>350</v>
      </c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>
        <v>60.42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9"/>
    </row>
    <row r="31" ht="4.5" customHeight="1"/>
    <row r="32" spans="1:102" ht="27.75" customHeight="1">
      <c r="A32" s="45" t="s">
        <v>65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</row>
    <row r="33" ht="3" customHeight="1"/>
  </sheetData>
  <sheetProtection/>
  <mergeCells count="103">
    <mergeCell ref="A23:H23"/>
    <mergeCell ref="I23:AR23"/>
    <mergeCell ref="AS23:BL23"/>
    <mergeCell ref="BM23:CF23"/>
    <mergeCell ref="CG30:CX30"/>
    <mergeCell ref="A30:H30"/>
    <mergeCell ref="I30:AR30"/>
    <mergeCell ref="AS30:BL30"/>
    <mergeCell ref="BM30:CF30"/>
    <mergeCell ref="CG23:CX23"/>
    <mergeCell ref="A24:H24"/>
    <mergeCell ref="I24:AR24"/>
    <mergeCell ref="AS24:BL24"/>
    <mergeCell ref="BM24:CF24"/>
    <mergeCell ref="CG28:CX28"/>
    <mergeCell ref="A29:H29"/>
    <mergeCell ref="AS29:BL29"/>
    <mergeCell ref="BM29:CF29"/>
    <mergeCell ref="CG29:CX29"/>
    <mergeCell ref="A28:H28"/>
    <mergeCell ref="I28:AR28"/>
    <mergeCell ref="AS28:BL28"/>
    <mergeCell ref="BM28:CF28"/>
    <mergeCell ref="I29:AR29"/>
    <mergeCell ref="CG26:CX26"/>
    <mergeCell ref="A27:H27"/>
    <mergeCell ref="I27:AR27"/>
    <mergeCell ref="AS27:BL27"/>
    <mergeCell ref="BM27:CF27"/>
    <mergeCell ref="CG27:CX27"/>
    <mergeCell ref="A26:H26"/>
    <mergeCell ref="I26:AR26"/>
    <mergeCell ref="AS26:BL26"/>
    <mergeCell ref="BM26:CF26"/>
    <mergeCell ref="CG22:CX22"/>
    <mergeCell ref="A22:H22"/>
    <mergeCell ref="I22:AR22"/>
    <mergeCell ref="AS22:BL22"/>
    <mergeCell ref="BM22:CF22"/>
    <mergeCell ref="A25:H25"/>
    <mergeCell ref="CG24:CX24"/>
    <mergeCell ref="BM11:CF11"/>
    <mergeCell ref="CG11:CX11"/>
    <mergeCell ref="BM19:CF19"/>
    <mergeCell ref="CG17:CX17"/>
    <mergeCell ref="CG13:CX13"/>
    <mergeCell ref="CG14:CX14"/>
    <mergeCell ref="A20:H20"/>
    <mergeCell ref="I20:AR20"/>
    <mergeCell ref="AS20:BL20"/>
    <mergeCell ref="BM20:CF20"/>
    <mergeCell ref="CG20:CX20"/>
    <mergeCell ref="CG19:CX19"/>
    <mergeCell ref="A19:H19"/>
    <mergeCell ref="I19:AR19"/>
    <mergeCell ref="AS19:BL19"/>
    <mergeCell ref="A32:CX32"/>
    <mergeCell ref="A21:H21"/>
    <mergeCell ref="I21:AR21"/>
    <mergeCell ref="AS21:BL21"/>
    <mergeCell ref="BM21:CF21"/>
    <mergeCell ref="CG21:CX21"/>
    <mergeCell ref="CG25:CX25"/>
    <mergeCell ref="I25:AR25"/>
    <mergeCell ref="AS25:BL25"/>
    <mergeCell ref="BM25:CF25"/>
    <mergeCell ref="A18:H18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6:H16"/>
    <mergeCell ref="A13:H13"/>
    <mergeCell ref="I13:AR13"/>
    <mergeCell ref="AS13:BL13"/>
    <mergeCell ref="BM13:CF13"/>
    <mergeCell ref="A14:H14"/>
    <mergeCell ref="I14:AR14"/>
    <mergeCell ref="AS14:BL14"/>
    <mergeCell ref="BM14:CF14"/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1:BL11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="85" zoomScaleSheetLayoutView="85" zoomScalePageLayoutView="0" workbookViewId="0" topLeftCell="A37">
      <selection activeCell="BJ40" sqref="BJ40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110</v>
      </c>
    </row>
    <row r="2" spans="67:102" s="2" customFormat="1" ht="40.5" customHeight="1">
      <c r="BO2" s="21" t="s">
        <v>34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21" customHeight="1"/>
    <row r="8" spans="1:102" s="6" customFormat="1" ht="18.75">
      <c r="A8" s="38" t="s">
        <v>109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39.75" customHeight="1">
      <c r="A9" s="39" t="s">
        <v>108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="10" customFormat="1" ht="15.75"/>
    <row r="11" s="7" customFormat="1" ht="16.5">
      <c r="CX11" s="11" t="s">
        <v>107</v>
      </c>
    </row>
    <row r="12" s="10" customFormat="1" ht="6" customHeight="1"/>
    <row r="13" spans="1:102" s="4" customFormat="1" ht="64.5" customHeight="1">
      <c r="A13" s="54" t="s">
        <v>106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7" t="s">
        <v>105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37" t="s">
        <v>104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</row>
    <row r="14" spans="1:102" s="3" customFormat="1" ht="36" customHeight="1">
      <c r="A14" s="49" t="s">
        <v>6</v>
      </c>
      <c r="B14" s="49"/>
      <c r="C14" s="49"/>
      <c r="D14" s="49"/>
      <c r="E14" s="49"/>
      <c r="F14" s="49"/>
      <c r="G14" s="49"/>
      <c r="H14" s="49"/>
      <c r="I14" s="51" t="s">
        <v>103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52">
        <v>103.48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3"/>
    </row>
    <row r="15" spans="1:102" s="3" customFormat="1" ht="21.75" customHeight="1">
      <c r="A15" s="56"/>
      <c r="B15" s="56"/>
      <c r="C15" s="56"/>
      <c r="D15" s="56"/>
      <c r="E15" s="56"/>
      <c r="F15" s="56"/>
      <c r="G15" s="56"/>
      <c r="H15" s="56"/>
      <c r="I15" s="81" t="s">
        <v>87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70"/>
    </row>
    <row r="16" spans="1:102" s="3" customFormat="1" ht="21.75" customHeight="1">
      <c r="A16" s="56"/>
      <c r="B16" s="56"/>
      <c r="C16" s="56"/>
      <c r="D16" s="56"/>
      <c r="E16" s="56"/>
      <c r="F16" s="56"/>
      <c r="G16" s="56"/>
      <c r="H16" s="56"/>
      <c r="I16" s="58" t="s">
        <v>102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70"/>
    </row>
    <row r="17" spans="1:102" s="3" customFormat="1" ht="21.75" customHeight="1">
      <c r="A17" s="56"/>
      <c r="B17" s="56"/>
      <c r="C17" s="56"/>
      <c r="D17" s="56"/>
      <c r="E17" s="56"/>
      <c r="F17" s="56"/>
      <c r="G17" s="56"/>
      <c r="H17" s="56"/>
      <c r="I17" s="58" t="s">
        <v>101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70"/>
    </row>
    <row r="18" spans="1:102" s="3" customFormat="1" ht="21.75" customHeight="1">
      <c r="A18" s="56"/>
      <c r="B18" s="56"/>
      <c r="C18" s="56"/>
      <c r="D18" s="56"/>
      <c r="E18" s="56"/>
      <c r="F18" s="56"/>
      <c r="G18" s="56"/>
      <c r="H18" s="56"/>
      <c r="I18" s="58" t="s">
        <v>100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59">
        <v>45.41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70"/>
    </row>
    <row r="19" spans="1:102" s="3" customFormat="1" ht="21.75" customHeight="1">
      <c r="A19" s="56"/>
      <c r="B19" s="56"/>
      <c r="C19" s="56"/>
      <c r="D19" s="56"/>
      <c r="E19" s="56"/>
      <c r="F19" s="56"/>
      <c r="G19" s="56"/>
      <c r="H19" s="56"/>
      <c r="I19" s="58" t="s">
        <v>99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59">
        <v>13.8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70"/>
    </row>
    <row r="20" spans="1:102" s="3" customFormat="1" ht="21.75" customHeight="1">
      <c r="A20" s="56"/>
      <c r="B20" s="56"/>
      <c r="C20" s="56"/>
      <c r="D20" s="56"/>
      <c r="E20" s="56"/>
      <c r="F20" s="56"/>
      <c r="G20" s="56"/>
      <c r="H20" s="56"/>
      <c r="I20" s="58" t="s">
        <v>98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59">
        <v>33.86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70"/>
    </row>
    <row r="21" spans="1:102" s="3" customFormat="1" ht="21.75" customHeight="1">
      <c r="A21" s="56"/>
      <c r="B21" s="56"/>
      <c r="C21" s="56"/>
      <c r="D21" s="56"/>
      <c r="E21" s="56"/>
      <c r="F21" s="56"/>
      <c r="G21" s="56"/>
      <c r="H21" s="56"/>
      <c r="I21" s="58" t="s">
        <v>97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70"/>
    </row>
    <row r="22" spans="1:102" s="3" customFormat="1" ht="36.75" customHeight="1">
      <c r="A22" s="56"/>
      <c r="B22" s="56"/>
      <c r="C22" s="56"/>
      <c r="D22" s="56"/>
      <c r="E22" s="56"/>
      <c r="F22" s="56"/>
      <c r="G22" s="56"/>
      <c r="H22" s="56"/>
      <c r="I22" s="76" t="s">
        <v>96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59">
        <v>33.86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70"/>
    </row>
    <row r="23" spans="1:102" s="3" customFormat="1" ht="54" customHeight="1">
      <c r="A23" s="56"/>
      <c r="B23" s="56"/>
      <c r="C23" s="56"/>
      <c r="D23" s="56"/>
      <c r="E23" s="56"/>
      <c r="F23" s="56"/>
      <c r="G23" s="56"/>
      <c r="H23" s="56"/>
      <c r="I23" s="76" t="s">
        <v>95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70"/>
    </row>
    <row r="24" spans="1:102" s="3" customFormat="1" ht="36.75" customHeight="1">
      <c r="A24" s="56"/>
      <c r="B24" s="56"/>
      <c r="C24" s="56"/>
      <c r="D24" s="56"/>
      <c r="E24" s="56"/>
      <c r="F24" s="56"/>
      <c r="G24" s="56"/>
      <c r="H24" s="56"/>
      <c r="I24" s="76" t="s">
        <v>94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70"/>
    </row>
    <row r="25" spans="1:102" s="3" customFormat="1" ht="21.75" customHeight="1">
      <c r="A25" s="56"/>
      <c r="B25" s="56"/>
      <c r="C25" s="56"/>
      <c r="D25" s="56"/>
      <c r="E25" s="56"/>
      <c r="F25" s="56"/>
      <c r="G25" s="56"/>
      <c r="H25" s="56"/>
      <c r="I25" s="76" t="s">
        <v>87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70"/>
    </row>
    <row r="26" spans="1:102" s="3" customFormat="1" ht="21.75" customHeight="1">
      <c r="A26" s="56"/>
      <c r="B26" s="56"/>
      <c r="C26" s="56"/>
      <c r="D26" s="56"/>
      <c r="E26" s="56"/>
      <c r="F26" s="56"/>
      <c r="G26" s="56"/>
      <c r="H26" s="56"/>
      <c r="I26" s="74" t="s">
        <v>93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70"/>
    </row>
    <row r="27" spans="1:102" s="3" customFormat="1" ht="36" customHeight="1">
      <c r="A27" s="56"/>
      <c r="B27" s="56"/>
      <c r="C27" s="56"/>
      <c r="D27" s="56"/>
      <c r="E27" s="56"/>
      <c r="F27" s="56"/>
      <c r="G27" s="56"/>
      <c r="H27" s="56"/>
      <c r="I27" s="74" t="s">
        <v>92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70"/>
    </row>
    <row r="28" spans="1:102" s="3" customFormat="1" ht="54" customHeight="1">
      <c r="A28" s="56"/>
      <c r="B28" s="56"/>
      <c r="C28" s="56"/>
      <c r="D28" s="56"/>
      <c r="E28" s="56"/>
      <c r="F28" s="56"/>
      <c r="G28" s="56"/>
      <c r="H28" s="56"/>
      <c r="I28" s="74" t="s">
        <v>91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70"/>
    </row>
    <row r="29" spans="1:102" s="3" customFormat="1" ht="22.5" customHeight="1">
      <c r="A29" s="56"/>
      <c r="B29" s="56"/>
      <c r="C29" s="56"/>
      <c r="D29" s="56"/>
      <c r="E29" s="56"/>
      <c r="F29" s="56"/>
      <c r="G29" s="56"/>
      <c r="H29" s="56"/>
      <c r="I29" s="74" t="s">
        <v>90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70"/>
    </row>
    <row r="30" spans="1:102" s="3" customFormat="1" ht="36.75" customHeight="1">
      <c r="A30" s="56"/>
      <c r="B30" s="56"/>
      <c r="C30" s="56"/>
      <c r="D30" s="56"/>
      <c r="E30" s="56"/>
      <c r="F30" s="56"/>
      <c r="G30" s="56"/>
      <c r="H30" s="56"/>
      <c r="I30" s="74" t="s">
        <v>89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59">
        <v>33.86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70"/>
    </row>
    <row r="31" spans="1:102" s="3" customFormat="1" ht="21.75" customHeight="1">
      <c r="A31" s="56"/>
      <c r="B31" s="56"/>
      <c r="C31" s="56"/>
      <c r="D31" s="56"/>
      <c r="E31" s="56"/>
      <c r="F31" s="56"/>
      <c r="G31" s="56"/>
      <c r="H31" s="56"/>
      <c r="I31" s="58" t="s">
        <v>88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59">
        <v>10.41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70"/>
    </row>
    <row r="32" spans="1:102" s="3" customFormat="1" ht="21.75" customHeight="1">
      <c r="A32" s="56"/>
      <c r="B32" s="56"/>
      <c r="C32" s="56"/>
      <c r="D32" s="56"/>
      <c r="E32" s="56"/>
      <c r="F32" s="56"/>
      <c r="G32" s="56"/>
      <c r="H32" s="56"/>
      <c r="I32" s="58" t="s">
        <v>87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70"/>
    </row>
    <row r="33" spans="1:102" s="3" customFormat="1" ht="21.75" customHeight="1">
      <c r="A33" s="56"/>
      <c r="B33" s="56"/>
      <c r="C33" s="56"/>
      <c r="D33" s="56"/>
      <c r="E33" s="56"/>
      <c r="F33" s="56"/>
      <c r="G33" s="56"/>
      <c r="H33" s="56"/>
      <c r="I33" s="76" t="s">
        <v>86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59">
        <v>0.09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70"/>
    </row>
    <row r="34" spans="1:102" s="3" customFormat="1" ht="21.75" customHeight="1">
      <c r="A34" s="56"/>
      <c r="B34" s="56"/>
      <c r="C34" s="56"/>
      <c r="D34" s="56"/>
      <c r="E34" s="56"/>
      <c r="F34" s="56"/>
      <c r="G34" s="56"/>
      <c r="H34" s="56"/>
      <c r="I34" s="76" t="s">
        <v>85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70"/>
    </row>
    <row r="35" spans="1:102" s="3" customFormat="1" ht="21.75" customHeight="1">
      <c r="A35" s="56"/>
      <c r="B35" s="56"/>
      <c r="C35" s="56"/>
      <c r="D35" s="56"/>
      <c r="E35" s="56"/>
      <c r="F35" s="56"/>
      <c r="G35" s="56"/>
      <c r="H35" s="56"/>
      <c r="I35" s="76" t="s">
        <v>84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70"/>
    </row>
    <row r="36" spans="1:102" s="3" customFormat="1" ht="37.5" customHeight="1">
      <c r="A36" s="42"/>
      <c r="B36" s="42"/>
      <c r="C36" s="42"/>
      <c r="D36" s="42"/>
      <c r="E36" s="42"/>
      <c r="F36" s="42"/>
      <c r="G36" s="42"/>
      <c r="H36" s="42"/>
      <c r="I36" s="84" t="s">
        <v>83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33">
        <v>10.32</v>
      </c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48"/>
    </row>
    <row r="37" spans="1:102" s="3" customFormat="1" ht="101.25" customHeight="1">
      <c r="A37" s="30" t="s">
        <v>21</v>
      </c>
      <c r="B37" s="30"/>
      <c r="C37" s="30"/>
      <c r="D37" s="30"/>
      <c r="E37" s="30"/>
      <c r="F37" s="30"/>
      <c r="G37" s="30"/>
      <c r="H37" s="30"/>
      <c r="I37" s="32" t="s">
        <v>82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5"/>
    </row>
    <row r="38" spans="1:102" s="3" customFormat="1" ht="24" customHeight="1">
      <c r="A38" s="30" t="s">
        <v>18</v>
      </c>
      <c r="B38" s="30"/>
      <c r="C38" s="30"/>
      <c r="D38" s="30"/>
      <c r="E38" s="30"/>
      <c r="F38" s="30"/>
      <c r="G38" s="30"/>
      <c r="H38" s="30"/>
      <c r="I38" s="32" t="s">
        <v>81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5"/>
    </row>
    <row r="39" spans="1:102" s="3" customFormat="1" ht="39.75" customHeight="1">
      <c r="A39" s="42"/>
      <c r="B39" s="42"/>
      <c r="C39" s="42"/>
      <c r="D39" s="42"/>
      <c r="E39" s="42"/>
      <c r="F39" s="42"/>
      <c r="G39" s="42"/>
      <c r="H39" s="42"/>
      <c r="I39" s="44" t="s">
        <v>80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33">
        <v>103.48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48"/>
    </row>
  </sheetData>
  <sheetProtection/>
  <mergeCells count="110">
    <mergeCell ref="A36:H36"/>
    <mergeCell ref="I36:BI36"/>
    <mergeCell ref="BJ36:CC36"/>
    <mergeCell ref="CD36:CX36"/>
    <mergeCell ref="I32:BI32"/>
    <mergeCell ref="BJ32:CC32"/>
    <mergeCell ref="BJ34:CC34"/>
    <mergeCell ref="CD34:CX34"/>
    <mergeCell ref="A35:H35"/>
    <mergeCell ref="I35:BI35"/>
    <mergeCell ref="BJ35:CC35"/>
    <mergeCell ref="CD35:CX35"/>
    <mergeCell ref="A34:H34"/>
    <mergeCell ref="I34:BI34"/>
    <mergeCell ref="A31:H31"/>
    <mergeCell ref="I31:BI31"/>
    <mergeCell ref="BJ31:CC31"/>
    <mergeCell ref="CD31:CX31"/>
    <mergeCell ref="CD32:CX32"/>
    <mergeCell ref="A33:H33"/>
    <mergeCell ref="I33:BI33"/>
    <mergeCell ref="BJ33:CC33"/>
    <mergeCell ref="CD33:CX33"/>
    <mergeCell ref="A32:H32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I25:BI25"/>
    <mergeCell ref="BJ25:CC25"/>
    <mergeCell ref="CD25:CX25"/>
    <mergeCell ref="A24:H24"/>
    <mergeCell ref="I24:BI24"/>
    <mergeCell ref="BJ24:CC2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A16:H16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8:H18"/>
    <mergeCell ref="I18:BI18"/>
    <mergeCell ref="BJ18:CC18"/>
    <mergeCell ref="A19:H19"/>
    <mergeCell ref="I19:BI19"/>
    <mergeCell ref="BJ19:CC19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16:CX16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21:H21"/>
    <mergeCell ref="I21:BI21"/>
    <mergeCell ref="CD22:CX22"/>
    <mergeCell ref="CD23:CX23"/>
    <mergeCell ref="I30:BI30"/>
    <mergeCell ref="BJ30:CC30"/>
    <mergeCell ref="CD30:CX30"/>
    <mergeCell ref="A38:H38"/>
    <mergeCell ref="A30:H30"/>
    <mergeCell ref="BJ37:CC37"/>
    <mergeCell ref="CD24:CX24"/>
    <mergeCell ref="A25:H2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="130" zoomScaleSheetLayoutView="130" zoomScalePageLayoutView="0" workbookViewId="0" topLeftCell="A16">
      <selection activeCell="A8" sqref="A8:CX8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119</v>
      </c>
    </row>
    <row r="2" spans="67:102" s="2" customFormat="1" ht="41.25" customHeight="1">
      <c r="BO2" s="21" t="s">
        <v>34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9" customHeight="1"/>
    <row r="8" spans="1:102" s="6" customFormat="1" ht="18.75">
      <c r="A8" s="38" t="s">
        <v>118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41.25" customHeight="1">
      <c r="A9" s="39" t="s">
        <v>117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="7" customFormat="1" ht="16.5"/>
    <row r="11" spans="1:102" s="4" customFormat="1" ht="66" customHeight="1">
      <c r="A11" s="54" t="s">
        <v>116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7" t="s">
        <v>115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37" t="s">
        <v>114</v>
      </c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</row>
    <row r="12" spans="1:102" s="3" customFormat="1" ht="51.75" customHeight="1">
      <c r="A12" s="42" t="s">
        <v>6</v>
      </c>
      <c r="B12" s="42"/>
      <c r="C12" s="42"/>
      <c r="D12" s="42"/>
      <c r="E12" s="42"/>
      <c r="F12" s="42"/>
      <c r="G12" s="42"/>
      <c r="H12" s="43" t="s">
        <v>113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AN12" s="68">
        <v>0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9"/>
    </row>
    <row r="13" spans="1:102" s="3" customFormat="1" ht="129" customHeight="1">
      <c r="A13" s="30" t="s">
        <v>21</v>
      </c>
      <c r="B13" s="30"/>
      <c r="C13" s="30"/>
      <c r="D13" s="30"/>
      <c r="E13" s="30"/>
      <c r="F13" s="30"/>
      <c r="G13" s="30"/>
      <c r="H13" s="31" t="s">
        <v>112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62">
        <v>0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3"/>
    </row>
    <row r="14" spans="1:102" s="3" customFormat="1" ht="65.25" customHeight="1">
      <c r="A14" s="30" t="s">
        <v>18</v>
      </c>
      <c r="B14" s="30"/>
      <c r="C14" s="30"/>
      <c r="D14" s="30"/>
      <c r="E14" s="30"/>
      <c r="F14" s="30"/>
      <c r="G14" s="30"/>
      <c r="H14" s="31" t="s">
        <v>111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62"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3"/>
    </row>
  </sheetData>
  <sheetProtection/>
  <mergeCells count="18"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  <mergeCell ref="AN11:BS11"/>
    <mergeCell ref="BT11:CX11"/>
    <mergeCell ref="BT13:CX13"/>
    <mergeCell ref="BT14:CX14"/>
    <mergeCell ref="AN12:BS12"/>
    <mergeCell ref="AN13:BS13"/>
    <mergeCell ref="AN14:BS14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="130" zoomScaleSheetLayoutView="130" zoomScalePageLayoutView="0" workbookViewId="0" topLeftCell="A1">
      <selection activeCell="AH18" sqref="AH18:BD18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127</v>
      </c>
    </row>
    <row r="2" spans="67:102" s="2" customFormat="1" ht="41.25" customHeight="1">
      <c r="BO2" s="21" t="s">
        <v>34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6" customHeight="1"/>
    <row r="8" spans="1:102" s="6" customFormat="1" ht="18.75">
      <c r="A8" s="38" t="s">
        <v>118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59.25" customHeight="1">
      <c r="A9" s="39" t="s">
        <v>126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="7" customFormat="1" ht="16.5"/>
    <row r="11" spans="1:102" s="4" customFormat="1" ht="176.25" customHeight="1">
      <c r="A11" s="54" t="s">
        <v>116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 t="s">
        <v>125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37" t="s">
        <v>124</v>
      </c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37" t="s">
        <v>123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</row>
    <row r="12" spans="1:102" s="3" customFormat="1" ht="55.5" customHeight="1">
      <c r="A12" s="56" t="s">
        <v>6</v>
      </c>
      <c r="B12" s="56"/>
      <c r="C12" s="56"/>
      <c r="D12" s="56"/>
      <c r="E12" s="56"/>
      <c r="F12" s="56"/>
      <c r="G12" s="56"/>
      <c r="H12" s="90" t="s">
        <v>122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81"/>
      <c r="AH12" s="66">
        <v>0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>
        <v>0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>
        <v>0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7"/>
    </row>
    <row r="13" spans="1:102" s="3" customFormat="1" ht="23.25" customHeight="1">
      <c r="A13" s="56"/>
      <c r="B13" s="56"/>
      <c r="C13" s="56"/>
      <c r="D13" s="56"/>
      <c r="E13" s="56"/>
      <c r="F13" s="56"/>
      <c r="G13" s="56"/>
      <c r="H13" s="88" t="s">
        <v>26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AH13" s="66">
        <v>0</v>
      </c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>
        <v>0</v>
      </c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>
        <v>0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7"/>
    </row>
    <row r="14" spans="1:102" s="3" customFormat="1" ht="23.25" customHeight="1">
      <c r="A14" s="56"/>
      <c r="B14" s="56"/>
      <c r="C14" s="56"/>
      <c r="D14" s="56"/>
      <c r="E14" s="56"/>
      <c r="F14" s="56"/>
      <c r="G14" s="56"/>
      <c r="H14" s="88" t="s">
        <v>25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H14" s="66">
        <v>0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>
        <v>0</v>
      </c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>
        <v>0</v>
      </c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7"/>
    </row>
    <row r="15" spans="1:102" s="3" customFormat="1" ht="23.25" customHeight="1">
      <c r="A15" s="42"/>
      <c r="B15" s="42"/>
      <c r="C15" s="42"/>
      <c r="D15" s="42"/>
      <c r="E15" s="42"/>
      <c r="F15" s="42"/>
      <c r="G15" s="42"/>
      <c r="H15" s="86" t="s">
        <v>120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7"/>
      <c r="AH15" s="68">
        <v>0</v>
      </c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>
        <v>0</v>
      </c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>
        <v>0</v>
      </c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3" customFormat="1" ht="55.5" customHeight="1">
      <c r="A16" s="56" t="s">
        <v>21</v>
      </c>
      <c r="B16" s="56"/>
      <c r="C16" s="56"/>
      <c r="D16" s="56"/>
      <c r="E16" s="56"/>
      <c r="F16" s="56"/>
      <c r="G16" s="56"/>
      <c r="H16" s="90" t="s">
        <v>121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81"/>
      <c r="AH16" s="66">
        <v>0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>
        <v>0</v>
      </c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>
        <v>0</v>
      </c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</row>
    <row r="17" spans="1:102" s="3" customFormat="1" ht="23.25" customHeight="1">
      <c r="A17" s="56"/>
      <c r="B17" s="56"/>
      <c r="C17" s="56"/>
      <c r="D17" s="56"/>
      <c r="E17" s="56"/>
      <c r="F17" s="56"/>
      <c r="G17" s="56"/>
      <c r="H17" s="88" t="s">
        <v>26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66">
        <v>0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>
        <v>0</v>
      </c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>
        <v>0</v>
      </c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3" customFormat="1" ht="23.25" customHeight="1">
      <c r="A18" s="56"/>
      <c r="B18" s="56"/>
      <c r="C18" s="56"/>
      <c r="D18" s="56"/>
      <c r="E18" s="56"/>
      <c r="F18" s="56"/>
      <c r="G18" s="56"/>
      <c r="H18" s="88" t="s">
        <v>25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66">
        <v>0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>
        <v>0</v>
      </c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>
        <v>0</v>
      </c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</row>
    <row r="19" spans="1:102" s="3" customFormat="1" ht="23.25" customHeight="1">
      <c r="A19" s="42"/>
      <c r="B19" s="42"/>
      <c r="C19" s="42"/>
      <c r="D19" s="42"/>
      <c r="E19" s="42"/>
      <c r="F19" s="42"/>
      <c r="G19" s="42"/>
      <c r="H19" s="86" t="s">
        <v>120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7"/>
      <c r="AH19" s="68">
        <v>0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>
        <v>0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>
        <v>0</v>
      </c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</sheetData>
  <sheetProtection/>
  <mergeCells count="47">
    <mergeCell ref="BO2:CX2"/>
    <mergeCell ref="A11:AG11"/>
    <mergeCell ref="AH11:BD11"/>
    <mergeCell ref="BE11:CA11"/>
    <mergeCell ref="CB11:CX11"/>
    <mergeCell ref="A9:CX9"/>
    <mergeCell ref="A8:CX8"/>
    <mergeCell ref="A15:G15"/>
    <mergeCell ref="AH15:BD15"/>
    <mergeCell ref="AH12:BD12"/>
    <mergeCell ref="BE12:CA12"/>
    <mergeCell ref="CB12:CX12"/>
    <mergeCell ref="AH13:BD13"/>
    <mergeCell ref="BE13:CA13"/>
    <mergeCell ref="CB13:CX13"/>
    <mergeCell ref="AH14:BD14"/>
    <mergeCell ref="BE14:CA14"/>
    <mergeCell ref="BE16:CA16"/>
    <mergeCell ref="CB14:CX14"/>
    <mergeCell ref="A12:G12"/>
    <mergeCell ref="H12:AG12"/>
    <mergeCell ref="A16:G16"/>
    <mergeCell ref="H16:AG16"/>
    <mergeCell ref="A13:G13"/>
    <mergeCell ref="H13:AG13"/>
    <mergeCell ref="A14:G14"/>
    <mergeCell ref="H14:AG14"/>
    <mergeCell ref="AH18:BD18"/>
    <mergeCell ref="H15:AG15"/>
    <mergeCell ref="BE15:CA15"/>
    <mergeCell ref="CB15:CX15"/>
    <mergeCell ref="A17:G17"/>
    <mergeCell ref="H17:AG17"/>
    <mergeCell ref="AH17:BD17"/>
    <mergeCell ref="BE17:CA17"/>
    <mergeCell ref="CB17:CX17"/>
    <mergeCell ref="AH16:BD16"/>
    <mergeCell ref="BE18:CA18"/>
    <mergeCell ref="CB16:CX16"/>
    <mergeCell ref="CB18:CX18"/>
    <mergeCell ref="A19:G19"/>
    <mergeCell ref="H19:AG19"/>
    <mergeCell ref="AH19:BD19"/>
    <mergeCell ref="BE19:CA19"/>
    <mergeCell ref="CB19:CX19"/>
    <mergeCell ref="A18:G18"/>
    <mergeCell ref="H18:AG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="115" zoomScaleSheetLayoutView="115" zoomScalePageLayoutView="0" workbookViewId="0" topLeftCell="A1">
      <selection activeCell="CP26" sqref="V26:CX26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135</v>
      </c>
    </row>
    <row r="2" spans="66:102" s="2" customFormat="1" ht="41.25" customHeight="1">
      <c r="BN2" s="21" t="s">
        <v>34</v>
      </c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6.25" customHeight="1"/>
    <row r="8" spans="1:102" s="6" customFormat="1" ht="18.75">
      <c r="A8" s="38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s="5" customFormat="1" ht="39.75" customHeight="1">
      <c r="A9" s="39" t="s">
        <v>134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ht="18.75" customHeight="1"/>
    <row r="11" spans="1:102" s="13" customFormat="1" ht="27.75" customHeight="1">
      <c r="A11" s="122" t="s">
        <v>133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118" t="s">
        <v>132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27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131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</row>
    <row r="12" spans="1:102" s="13" customFormat="1" ht="35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  <c r="V12" s="117" t="s">
        <v>26</v>
      </c>
      <c r="W12" s="117"/>
      <c r="X12" s="117"/>
      <c r="Y12" s="117"/>
      <c r="Z12" s="117"/>
      <c r="AA12" s="117"/>
      <c r="AB12" s="117"/>
      <c r="AC12" s="117"/>
      <c r="AD12" s="117"/>
      <c r="AE12" s="117" t="s">
        <v>25</v>
      </c>
      <c r="AF12" s="117"/>
      <c r="AG12" s="117"/>
      <c r="AH12" s="117"/>
      <c r="AI12" s="117"/>
      <c r="AJ12" s="117"/>
      <c r="AK12" s="117"/>
      <c r="AL12" s="117"/>
      <c r="AM12" s="117"/>
      <c r="AN12" s="117" t="s">
        <v>24</v>
      </c>
      <c r="AO12" s="117"/>
      <c r="AP12" s="117"/>
      <c r="AQ12" s="117"/>
      <c r="AR12" s="117"/>
      <c r="AS12" s="117"/>
      <c r="AT12" s="117"/>
      <c r="AU12" s="117"/>
      <c r="AV12" s="117"/>
      <c r="AW12" s="117" t="s">
        <v>26</v>
      </c>
      <c r="AX12" s="117"/>
      <c r="AY12" s="117"/>
      <c r="AZ12" s="117"/>
      <c r="BA12" s="117"/>
      <c r="BB12" s="117"/>
      <c r="BC12" s="117"/>
      <c r="BD12" s="117"/>
      <c r="BE12" s="117"/>
      <c r="BF12" s="117" t="s">
        <v>25</v>
      </c>
      <c r="BG12" s="117"/>
      <c r="BH12" s="117"/>
      <c r="BI12" s="117"/>
      <c r="BJ12" s="117"/>
      <c r="BK12" s="117"/>
      <c r="BL12" s="117"/>
      <c r="BM12" s="117"/>
      <c r="BN12" s="117"/>
      <c r="BO12" s="117" t="s">
        <v>24</v>
      </c>
      <c r="BP12" s="117"/>
      <c r="BQ12" s="117"/>
      <c r="BR12" s="117"/>
      <c r="BS12" s="117"/>
      <c r="BT12" s="117"/>
      <c r="BU12" s="117"/>
      <c r="BV12" s="117"/>
      <c r="BW12" s="117"/>
      <c r="BX12" s="117" t="s">
        <v>26</v>
      </c>
      <c r="BY12" s="117"/>
      <c r="BZ12" s="117"/>
      <c r="CA12" s="117"/>
      <c r="CB12" s="117"/>
      <c r="CC12" s="117"/>
      <c r="CD12" s="117"/>
      <c r="CE12" s="117"/>
      <c r="CF12" s="117"/>
      <c r="CG12" s="117" t="s">
        <v>25</v>
      </c>
      <c r="CH12" s="117"/>
      <c r="CI12" s="117"/>
      <c r="CJ12" s="117"/>
      <c r="CK12" s="117"/>
      <c r="CL12" s="117"/>
      <c r="CM12" s="117"/>
      <c r="CN12" s="117"/>
      <c r="CO12" s="117"/>
      <c r="CP12" s="117" t="s">
        <v>24</v>
      </c>
      <c r="CQ12" s="117"/>
      <c r="CR12" s="117"/>
      <c r="CS12" s="117"/>
      <c r="CT12" s="117"/>
      <c r="CU12" s="117"/>
      <c r="CV12" s="117"/>
      <c r="CW12" s="117"/>
      <c r="CX12" s="118"/>
    </row>
    <row r="13" spans="1:102" s="12" customFormat="1" ht="33" customHeight="1">
      <c r="A13" s="93" t="s">
        <v>6</v>
      </c>
      <c r="B13" s="94"/>
      <c r="C13" s="94"/>
      <c r="D13" s="94"/>
      <c r="E13" s="94"/>
      <c r="F13" s="95"/>
      <c r="G13" s="96" t="s">
        <v>23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1">
        <f>V14+V15</f>
        <v>1</v>
      </c>
      <c r="W13" s="91"/>
      <c r="X13" s="91"/>
      <c r="Y13" s="91"/>
      <c r="Z13" s="91"/>
      <c r="AA13" s="91"/>
      <c r="AB13" s="91"/>
      <c r="AC13" s="91"/>
      <c r="AD13" s="91"/>
      <c r="AE13" s="91">
        <f>AE14+AE15</f>
        <v>0</v>
      </c>
      <c r="AF13" s="91"/>
      <c r="AG13" s="91"/>
      <c r="AH13" s="91"/>
      <c r="AI13" s="91"/>
      <c r="AJ13" s="91"/>
      <c r="AK13" s="91"/>
      <c r="AL13" s="91"/>
      <c r="AM13" s="91"/>
      <c r="AN13" s="91">
        <f>AN14+AN15</f>
        <v>0</v>
      </c>
      <c r="AO13" s="91"/>
      <c r="AP13" s="91"/>
      <c r="AQ13" s="91"/>
      <c r="AR13" s="91"/>
      <c r="AS13" s="91"/>
      <c r="AT13" s="91"/>
      <c r="AU13" s="91"/>
      <c r="AV13" s="91"/>
      <c r="AW13" s="91">
        <f>AW14+AW15</f>
        <v>5</v>
      </c>
      <c r="AX13" s="91"/>
      <c r="AY13" s="91"/>
      <c r="AZ13" s="91"/>
      <c r="BA13" s="91"/>
      <c r="BB13" s="91"/>
      <c r="BC13" s="91"/>
      <c r="BD13" s="91"/>
      <c r="BE13" s="91"/>
      <c r="BF13" s="91">
        <f>BF14+BF15</f>
        <v>0</v>
      </c>
      <c r="BG13" s="91"/>
      <c r="BH13" s="91"/>
      <c r="BI13" s="91"/>
      <c r="BJ13" s="91"/>
      <c r="BK13" s="91"/>
      <c r="BL13" s="91"/>
      <c r="BM13" s="91"/>
      <c r="BN13" s="91"/>
      <c r="BO13" s="91">
        <f>BO14+BO15</f>
        <v>0</v>
      </c>
      <c r="BP13" s="91"/>
      <c r="BQ13" s="91"/>
      <c r="BR13" s="91"/>
      <c r="BS13" s="91"/>
      <c r="BT13" s="91"/>
      <c r="BU13" s="91"/>
      <c r="BV13" s="91"/>
      <c r="BW13" s="91"/>
      <c r="BX13" s="91">
        <f>BX14+BX15</f>
        <v>0.55</v>
      </c>
      <c r="BY13" s="91"/>
      <c r="BZ13" s="91"/>
      <c r="CA13" s="91"/>
      <c r="CB13" s="91"/>
      <c r="CC13" s="91"/>
      <c r="CD13" s="91"/>
      <c r="CE13" s="91"/>
      <c r="CF13" s="91"/>
      <c r="CG13" s="91">
        <f>CG14+CG15</f>
        <v>0</v>
      </c>
      <c r="CH13" s="91"/>
      <c r="CI13" s="91"/>
      <c r="CJ13" s="91"/>
      <c r="CK13" s="91"/>
      <c r="CL13" s="91"/>
      <c r="CM13" s="91"/>
      <c r="CN13" s="91"/>
      <c r="CO13" s="91"/>
      <c r="CP13" s="91">
        <f>CP14+CP15</f>
        <v>0</v>
      </c>
      <c r="CQ13" s="91"/>
      <c r="CR13" s="91"/>
      <c r="CS13" s="91"/>
      <c r="CT13" s="91"/>
      <c r="CU13" s="91"/>
      <c r="CV13" s="91"/>
      <c r="CW13" s="91"/>
      <c r="CX13" s="91"/>
    </row>
    <row r="14" spans="1:102" s="12" customFormat="1" ht="19.5" customHeight="1">
      <c r="A14" s="103"/>
      <c r="B14" s="104"/>
      <c r="C14" s="104"/>
      <c r="D14" s="104"/>
      <c r="E14" s="104"/>
      <c r="F14" s="105"/>
      <c r="G14" s="106" t="s">
        <v>12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6"/>
    </row>
    <row r="15" spans="1:102" s="12" customFormat="1" ht="33" customHeight="1">
      <c r="A15" s="98"/>
      <c r="B15" s="99"/>
      <c r="C15" s="99"/>
      <c r="D15" s="99"/>
      <c r="E15" s="99"/>
      <c r="F15" s="100"/>
      <c r="G15" s="101" t="s">
        <v>22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14">
        <v>1</v>
      </c>
      <c r="W15" s="114"/>
      <c r="X15" s="114"/>
      <c r="Y15" s="114"/>
      <c r="Z15" s="114"/>
      <c r="AA15" s="114"/>
      <c r="AB15" s="114"/>
      <c r="AC15" s="114"/>
      <c r="AD15" s="114"/>
      <c r="AE15" s="114">
        <v>0</v>
      </c>
      <c r="AF15" s="114"/>
      <c r="AG15" s="114"/>
      <c r="AH15" s="114"/>
      <c r="AI15" s="114"/>
      <c r="AJ15" s="114"/>
      <c r="AK15" s="114"/>
      <c r="AL15" s="114"/>
      <c r="AM15" s="114"/>
      <c r="AN15" s="114">
        <v>0</v>
      </c>
      <c r="AO15" s="114"/>
      <c r="AP15" s="114"/>
      <c r="AQ15" s="114"/>
      <c r="AR15" s="114"/>
      <c r="AS15" s="114"/>
      <c r="AT15" s="114"/>
      <c r="AU15" s="114"/>
      <c r="AV15" s="114"/>
      <c r="AW15" s="114">
        <v>5</v>
      </c>
      <c r="AX15" s="114"/>
      <c r="AY15" s="114"/>
      <c r="AZ15" s="114"/>
      <c r="BA15" s="114"/>
      <c r="BB15" s="114"/>
      <c r="BC15" s="114"/>
      <c r="BD15" s="114"/>
      <c r="BE15" s="114"/>
      <c r="BF15" s="114">
        <v>0</v>
      </c>
      <c r="BG15" s="114"/>
      <c r="BH15" s="114"/>
      <c r="BI15" s="114"/>
      <c r="BJ15" s="114"/>
      <c r="BK15" s="114"/>
      <c r="BL15" s="114"/>
      <c r="BM15" s="114"/>
      <c r="BN15" s="114"/>
      <c r="BO15" s="114">
        <v>0</v>
      </c>
      <c r="BP15" s="114"/>
      <c r="BQ15" s="114"/>
      <c r="BR15" s="114"/>
      <c r="BS15" s="114"/>
      <c r="BT15" s="114"/>
      <c r="BU15" s="114"/>
      <c r="BV15" s="114"/>
      <c r="BW15" s="114"/>
      <c r="BX15" s="114">
        <v>0.55</v>
      </c>
      <c r="BY15" s="114"/>
      <c r="BZ15" s="114"/>
      <c r="CA15" s="114"/>
      <c r="CB15" s="114"/>
      <c r="CC15" s="114"/>
      <c r="CD15" s="114"/>
      <c r="CE15" s="114"/>
      <c r="CF15" s="114"/>
      <c r="CG15" s="114">
        <v>0</v>
      </c>
      <c r="CH15" s="114"/>
      <c r="CI15" s="114"/>
      <c r="CJ15" s="114"/>
      <c r="CK15" s="114"/>
      <c r="CL15" s="114"/>
      <c r="CM15" s="114"/>
      <c r="CN15" s="114"/>
      <c r="CO15" s="114"/>
      <c r="CP15" s="114">
        <v>0</v>
      </c>
      <c r="CQ15" s="114"/>
      <c r="CR15" s="114"/>
      <c r="CS15" s="114"/>
      <c r="CT15" s="114"/>
      <c r="CU15" s="114"/>
      <c r="CV15" s="114"/>
      <c r="CW15" s="114"/>
      <c r="CX15" s="115"/>
    </row>
    <row r="16" spans="1:102" s="12" customFormat="1" ht="33" customHeight="1">
      <c r="A16" s="93" t="s">
        <v>21</v>
      </c>
      <c r="B16" s="94"/>
      <c r="C16" s="94"/>
      <c r="D16" s="94"/>
      <c r="E16" s="94"/>
      <c r="F16" s="95"/>
      <c r="G16" s="96" t="s">
        <v>130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1">
        <v>0</v>
      </c>
      <c r="W16" s="91"/>
      <c r="X16" s="91"/>
      <c r="Y16" s="91"/>
      <c r="Z16" s="91"/>
      <c r="AA16" s="91"/>
      <c r="AB16" s="91"/>
      <c r="AC16" s="91"/>
      <c r="AD16" s="91"/>
      <c r="AE16" s="91">
        <v>0</v>
      </c>
      <c r="AF16" s="91"/>
      <c r="AG16" s="91"/>
      <c r="AH16" s="91"/>
      <c r="AI16" s="91"/>
      <c r="AJ16" s="91"/>
      <c r="AK16" s="91"/>
      <c r="AL16" s="91"/>
      <c r="AM16" s="91"/>
      <c r="AN16" s="91">
        <v>0</v>
      </c>
      <c r="AO16" s="91"/>
      <c r="AP16" s="91"/>
      <c r="AQ16" s="91"/>
      <c r="AR16" s="91"/>
      <c r="AS16" s="91"/>
      <c r="AT16" s="91"/>
      <c r="AU16" s="91"/>
      <c r="AV16" s="91"/>
      <c r="AW16" s="91">
        <v>0</v>
      </c>
      <c r="AX16" s="91"/>
      <c r="AY16" s="91"/>
      <c r="AZ16" s="91"/>
      <c r="BA16" s="91"/>
      <c r="BB16" s="91"/>
      <c r="BC16" s="91"/>
      <c r="BD16" s="91"/>
      <c r="BE16" s="91"/>
      <c r="BF16" s="91">
        <v>0</v>
      </c>
      <c r="BG16" s="91"/>
      <c r="BH16" s="91"/>
      <c r="BI16" s="91"/>
      <c r="BJ16" s="91"/>
      <c r="BK16" s="91"/>
      <c r="BL16" s="91"/>
      <c r="BM16" s="91"/>
      <c r="BN16" s="91"/>
      <c r="BO16" s="91">
        <v>0</v>
      </c>
      <c r="BP16" s="91"/>
      <c r="BQ16" s="91"/>
      <c r="BR16" s="91"/>
      <c r="BS16" s="91"/>
      <c r="BT16" s="91"/>
      <c r="BU16" s="91"/>
      <c r="BV16" s="91"/>
      <c r="BW16" s="91"/>
      <c r="BX16" s="91">
        <v>0</v>
      </c>
      <c r="BY16" s="91"/>
      <c r="BZ16" s="91"/>
      <c r="CA16" s="91"/>
      <c r="CB16" s="91"/>
      <c r="CC16" s="91"/>
      <c r="CD16" s="91"/>
      <c r="CE16" s="91"/>
      <c r="CF16" s="91"/>
      <c r="CG16" s="91">
        <v>0</v>
      </c>
      <c r="CH16" s="91"/>
      <c r="CI16" s="91"/>
      <c r="CJ16" s="91"/>
      <c r="CK16" s="91"/>
      <c r="CL16" s="91"/>
      <c r="CM16" s="91"/>
      <c r="CN16" s="91"/>
      <c r="CO16" s="91"/>
      <c r="CP16" s="91">
        <v>0</v>
      </c>
      <c r="CQ16" s="91"/>
      <c r="CR16" s="91"/>
      <c r="CS16" s="91"/>
      <c r="CT16" s="91"/>
      <c r="CU16" s="91"/>
      <c r="CV16" s="91"/>
      <c r="CW16" s="91"/>
      <c r="CX16" s="92"/>
    </row>
    <row r="17" spans="1:102" s="12" customFormat="1" ht="19.5" customHeight="1">
      <c r="A17" s="103"/>
      <c r="B17" s="104"/>
      <c r="C17" s="104"/>
      <c r="D17" s="104"/>
      <c r="E17" s="104"/>
      <c r="F17" s="105"/>
      <c r="G17" s="106" t="s">
        <v>12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2" customFormat="1" ht="33" customHeight="1">
      <c r="A18" s="98"/>
      <c r="B18" s="99"/>
      <c r="C18" s="99"/>
      <c r="D18" s="99"/>
      <c r="E18" s="99"/>
      <c r="F18" s="100"/>
      <c r="G18" s="101" t="s">
        <v>19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91">
        <v>0</v>
      </c>
      <c r="W18" s="91"/>
      <c r="X18" s="91"/>
      <c r="Y18" s="91"/>
      <c r="Z18" s="91"/>
      <c r="AA18" s="91"/>
      <c r="AB18" s="91"/>
      <c r="AC18" s="91"/>
      <c r="AD18" s="91"/>
      <c r="AE18" s="91">
        <v>0</v>
      </c>
      <c r="AF18" s="91"/>
      <c r="AG18" s="91"/>
      <c r="AH18" s="91"/>
      <c r="AI18" s="91"/>
      <c r="AJ18" s="91"/>
      <c r="AK18" s="91"/>
      <c r="AL18" s="91"/>
      <c r="AM18" s="91"/>
      <c r="AN18" s="91">
        <v>0</v>
      </c>
      <c r="AO18" s="91"/>
      <c r="AP18" s="91"/>
      <c r="AQ18" s="91"/>
      <c r="AR18" s="91"/>
      <c r="AS18" s="91"/>
      <c r="AT18" s="91"/>
      <c r="AU18" s="91"/>
      <c r="AV18" s="91"/>
      <c r="AW18" s="91">
        <v>0</v>
      </c>
      <c r="AX18" s="91"/>
      <c r="AY18" s="91"/>
      <c r="AZ18" s="91"/>
      <c r="BA18" s="91"/>
      <c r="BB18" s="91"/>
      <c r="BC18" s="91"/>
      <c r="BD18" s="91"/>
      <c r="BE18" s="91"/>
      <c r="BF18" s="91">
        <v>0</v>
      </c>
      <c r="BG18" s="91"/>
      <c r="BH18" s="91"/>
      <c r="BI18" s="91"/>
      <c r="BJ18" s="91"/>
      <c r="BK18" s="91"/>
      <c r="BL18" s="91"/>
      <c r="BM18" s="91"/>
      <c r="BN18" s="91"/>
      <c r="BO18" s="91">
        <v>0</v>
      </c>
      <c r="BP18" s="91"/>
      <c r="BQ18" s="91"/>
      <c r="BR18" s="91"/>
      <c r="BS18" s="91"/>
      <c r="BT18" s="91"/>
      <c r="BU18" s="91"/>
      <c r="BV18" s="91"/>
      <c r="BW18" s="91"/>
      <c r="BX18" s="91">
        <v>0</v>
      </c>
      <c r="BY18" s="91"/>
      <c r="BZ18" s="91"/>
      <c r="CA18" s="91"/>
      <c r="CB18" s="91"/>
      <c r="CC18" s="91"/>
      <c r="CD18" s="91"/>
      <c r="CE18" s="91"/>
      <c r="CF18" s="91"/>
      <c r="CG18" s="91">
        <v>0</v>
      </c>
      <c r="CH18" s="91"/>
      <c r="CI18" s="91"/>
      <c r="CJ18" s="91"/>
      <c r="CK18" s="91"/>
      <c r="CL18" s="91"/>
      <c r="CM18" s="91"/>
      <c r="CN18" s="91"/>
      <c r="CO18" s="91"/>
      <c r="CP18" s="91">
        <v>0</v>
      </c>
      <c r="CQ18" s="91"/>
      <c r="CR18" s="91"/>
      <c r="CS18" s="91"/>
      <c r="CT18" s="91"/>
      <c r="CU18" s="91"/>
      <c r="CV18" s="91"/>
      <c r="CW18" s="91"/>
      <c r="CX18" s="92"/>
    </row>
    <row r="19" spans="1:102" s="12" customFormat="1" ht="45" customHeight="1">
      <c r="A19" s="93" t="s">
        <v>18</v>
      </c>
      <c r="B19" s="94"/>
      <c r="C19" s="94"/>
      <c r="D19" s="94"/>
      <c r="E19" s="94"/>
      <c r="F19" s="95"/>
      <c r="G19" s="96" t="s">
        <v>17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1">
        <v>0</v>
      </c>
      <c r="W19" s="91"/>
      <c r="X19" s="91"/>
      <c r="Y19" s="91"/>
      <c r="Z19" s="91"/>
      <c r="AA19" s="91"/>
      <c r="AB19" s="91"/>
      <c r="AC19" s="91"/>
      <c r="AD19" s="91"/>
      <c r="AE19" s="91">
        <v>0</v>
      </c>
      <c r="AF19" s="91"/>
      <c r="AG19" s="91"/>
      <c r="AH19" s="91"/>
      <c r="AI19" s="91"/>
      <c r="AJ19" s="91"/>
      <c r="AK19" s="91"/>
      <c r="AL19" s="91"/>
      <c r="AM19" s="91"/>
      <c r="AN19" s="91">
        <v>0</v>
      </c>
      <c r="AO19" s="91"/>
      <c r="AP19" s="91"/>
      <c r="AQ19" s="91"/>
      <c r="AR19" s="91"/>
      <c r="AS19" s="91"/>
      <c r="AT19" s="91"/>
      <c r="AU19" s="91"/>
      <c r="AV19" s="91"/>
      <c r="AW19" s="91">
        <v>0</v>
      </c>
      <c r="AX19" s="91"/>
      <c r="AY19" s="91"/>
      <c r="AZ19" s="91"/>
      <c r="BA19" s="91"/>
      <c r="BB19" s="91"/>
      <c r="BC19" s="91"/>
      <c r="BD19" s="91"/>
      <c r="BE19" s="91"/>
      <c r="BF19" s="91">
        <v>0</v>
      </c>
      <c r="BG19" s="91"/>
      <c r="BH19" s="91"/>
      <c r="BI19" s="91"/>
      <c r="BJ19" s="91"/>
      <c r="BK19" s="91"/>
      <c r="BL19" s="91"/>
      <c r="BM19" s="91"/>
      <c r="BN19" s="91"/>
      <c r="BO19" s="91">
        <v>0</v>
      </c>
      <c r="BP19" s="91"/>
      <c r="BQ19" s="91"/>
      <c r="BR19" s="91"/>
      <c r="BS19" s="91"/>
      <c r="BT19" s="91"/>
      <c r="BU19" s="91"/>
      <c r="BV19" s="91"/>
      <c r="BW19" s="91"/>
      <c r="BX19" s="91">
        <v>0</v>
      </c>
      <c r="BY19" s="91"/>
      <c r="BZ19" s="91"/>
      <c r="CA19" s="91"/>
      <c r="CB19" s="91"/>
      <c r="CC19" s="91"/>
      <c r="CD19" s="91"/>
      <c r="CE19" s="91"/>
      <c r="CF19" s="91"/>
      <c r="CG19" s="91">
        <v>0</v>
      </c>
      <c r="CH19" s="91"/>
      <c r="CI19" s="91"/>
      <c r="CJ19" s="91"/>
      <c r="CK19" s="91"/>
      <c r="CL19" s="91"/>
      <c r="CM19" s="91"/>
      <c r="CN19" s="91"/>
      <c r="CO19" s="91"/>
      <c r="CP19" s="91">
        <v>0</v>
      </c>
      <c r="CQ19" s="91"/>
      <c r="CR19" s="91"/>
      <c r="CS19" s="91"/>
      <c r="CT19" s="91"/>
      <c r="CU19" s="91"/>
      <c r="CV19" s="91"/>
      <c r="CW19" s="91"/>
      <c r="CX19" s="92"/>
    </row>
    <row r="20" spans="1:102" s="12" customFormat="1" ht="19.5" customHeight="1">
      <c r="A20" s="103"/>
      <c r="B20" s="104"/>
      <c r="C20" s="104"/>
      <c r="D20" s="104"/>
      <c r="E20" s="104"/>
      <c r="F20" s="105"/>
      <c r="G20" s="106" t="s">
        <v>12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2" customFormat="1" ht="45" customHeight="1">
      <c r="A21" s="98"/>
      <c r="B21" s="99"/>
      <c r="C21" s="99"/>
      <c r="D21" s="99"/>
      <c r="E21" s="99"/>
      <c r="F21" s="100"/>
      <c r="G21" s="101" t="s">
        <v>129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91">
        <v>0</v>
      </c>
      <c r="W21" s="91"/>
      <c r="X21" s="91"/>
      <c r="Y21" s="91"/>
      <c r="Z21" s="91"/>
      <c r="AA21" s="91"/>
      <c r="AB21" s="91"/>
      <c r="AC21" s="91"/>
      <c r="AD21" s="91"/>
      <c r="AE21" s="91">
        <v>0</v>
      </c>
      <c r="AF21" s="91"/>
      <c r="AG21" s="91"/>
      <c r="AH21" s="91"/>
      <c r="AI21" s="91"/>
      <c r="AJ21" s="91"/>
      <c r="AK21" s="91"/>
      <c r="AL21" s="91"/>
      <c r="AM21" s="91"/>
      <c r="AN21" s="91">
        <v>0</v>
      </c>
      <c r="AO21" s="91"/>
      <c r="AP21" s="91"/>
      <c r="AQ21" s="91"/>
      <c r="AR21" s="91"/>
      <c r="AS21" s="91"/>
      <c r="AT21" s="91"/>
      <c r="AU21" s="91"/>
      <c r="AV21" s="91"/>
      <c r="AW21" s="91">
        <v>0</v>
      </c>
      <c r="AX21" s="91"/>
      <c r="AY21" s="91"/>
      <c r="AZ21" s="91"/>
      <c r="BA21" s="91"/>
      <c r="BB21" s="91"/>
      <c r="BC21" s="91"/>
      <c r="BD21" s="91"/>
      <c r="BE21" s="91"/>
      <c r="BF21" s="91">
        <v>0</v>
      </c>
      <c r="BG21" s="91"/>
      <c r="BH21" s="91"/>
      <c r="BI21" s="91"/>
      <c r="BJ21" s="91"/>
      <c r="BK21" s="91"/>
      <c r="BL21" s="91"/>
      <c r="BM21" s="91"/>
      <c r="BN21" s="91"/>
      <c r="BO21" s="91">
        <v>0</v>
      </c>
      <c r="BP21" s="91"/>
      <c r="BQ21" s="91"/>
      <c r="BR21" s="91"/>
      <c r="BS21" s="91"/>
      <c r="BT21" s="91"/>
      <c r="BU21" s="91"/>
      <c r="BV21" s="91"/>
      <c r="BW21" s="91"/>
      <c r="BX21" s="91">
        <v>0</v>
      </c>
      <c r="BY21" s="91"/>
      <c r="BZ21" s="91"/>
      <c r="CA21" s="91"/>
      <c r="CB21" s="91"/>
      <c r="CC21" s="91"/>
      <c r="CD21" s="91"/>
      <c r="CE21" s="91"/>
      <c r="CF21" s="91"/>
      <c r="CG21" s="91">
        <v>0</v>
      </c>
      <c r="CH21" s="91"/>
      <c r="CI21" s="91"/>
      <c r="CJ21" s="91"/>
      <c r="CK21" s="91"/>
      <c r="CL21" s="91"/>
      <c r="CM21" s="91"/>
      <c r="CN21" s="91"/>
      <c r="CO21" s="91"/>
      <c r="CP21" s="91">
        <v>0</v>
      </c>
      <c r="CQ21" s="91"/>
      <c r="CR21" s="91"/>
      <c r="CS21" s="91"/>
      <c r="CT21" s="91"/>
      <c r="CU21" s="91"/>
      <c r="CV21" s="91"/>
      <c r="CW21" s="91"/>
      <c r="CX21" s="92"/>
    </row>
    <row r="22" spans="1:102" s="12" customFormat="1" ht="45" customHeight="1">
      <c r="A22" s="93" t="s">
        <v>16</v>
      </c>
      <c r="B22" s="94"/>
      <c r="C22" s="94"/>
      <c r="D22" s="94"/>
      <c r="E22" s="94"/>
      <c r="F22" s="95"/>
      <c r="G22" s="96" t="s">
        <v>15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1">
        <v>0</v>
      </c>
      <c r="W22" s="91"/>
      <c r="X22" s="91"/>
      <c r="Y22" s="91"/>
      <c r="Z22" s="91"/>
      <c r="AA22" s="91"/>
      <c r="AB22" s="91"/>
      <c r="AC22" s="91"/>
      <c r="AD22" s="91"/>
      <c r="AE22" s="91">
        <v>0</v>
      </c>
      <c r="AF22" s="91"/>
      <c r="AG22" s="91"/>
      <c r="AH22" s="91"/>
      <c r="AI22" s="91"/>
      <c r="AJ22" s="91"/>
      <c r="AK22" s="91"/>
      <c r="AL22" s="91"/>
      <c r="AM22" s="91"/>
      <c r="AN22" s="91">
        <v>0</v>
      </c>
      <c r="AO22" s="91"/>
      <c r="AP22" s="91"/>
      <c r="AQ22" s="91"/>
      <c r="AR22" s="91"/>
      <c r="AS22" s="91"/>
      <c r="AT22" s="91"/>
      <c r="AU22" s="91"/>
      <c r="AV22" s="91"/>
      <c r="AW22" s="91">
        <v>0</v>
      </c>
      <c r="AX22" s="91"/>
      <c r="AY22" s="91"/>
      <c r="AZ22" s="91"/>
      <c r="BA22" s="91"/>
      <c r="BB22" s="91"/>
      <c r="BC22" s="91"/>
      <c r="BD22" s="91"/>
      <c r="BE22" s="91"/>
      <c r="BF22" s="91">
        <v>0</v>
      </c>
      <c r="BG22" s="91"/>
      <c r="BH22" s="91"/>
      <c r="BI22" s="91"/>
      <c r="BJ22" s="91"/>
      <c r="BK22" s="91"/>
      <c r="BL22" s="91"/>
      <c r="BM22" s="91"/>
      <c r="BN22" s="91"/>
      <c r="BO22" s="91">
        <v>0</v>
      </c>
      <c r="BP22" s="91"/>
      <c r="BQ22" s="91"/>
      <c r="BR22" s="91"/>
      <c r="BS22" s="91"/>
      <c r="BT22" s="91"/>
      <c r="BU22" s="91"/>
      <c r="BV22" s="91"/>
      <c r="BW22" s="91"/>
      <c r="BX22" s="91">
        <v>0</v>
      </c>
      <c r="BY22" s="91"/>
      <c r="BZ22" s="91"/>
      <c r="CA22" s="91"/>
      <c r="CB22" s="91"/>
      <c r="CC22" s="91"/>
      <c r="CD22" s="91"/>
      <c r="CE22" s="91"/>
      <c r="CF22" s="91"/>
      <c r="CG22" s="91">
        <v>0</v>
      </c>
      <c r="CH22" s="91"/>
      <c r="CI22" s="91"/>
      <c r="CJ22" s="91"/>
      <c r="CK22" s="91"/>
      <c r="CL22" s="91"/>
      <c r="CM22" s="91"/>
      <c r="CN22" s="91"/>
      <c r="CO22" s="91"/>
      <c r="CP22" s="91">
        <v>0</v>
      </c>
      <c r="CQ22" s="91"/>
      <c r="CR22" s="91"/>
      <c r="CS22" s="91"/>
      <c r="CT22" s="91"/>
      <c r="CU22" s="91"/>
      <c r="CV22" s="91"/>
      <c r="CW22" s="91"/>
      <c r="CX22" s="92"/>
    </row>
    <row r="23" spans="1:102" s="12" customFormat="1" ht="19.5" customHeight="1">
      <c r="A23" s="103"/>
      <c r="B23" s="104"/>
      <c r="C23" s="104"/>
      <c r="D23" s="104"/>
      <c r="E23" s="104"/>
      <c r="F23" s="105"/>
      <c r="G23" s="106" t="s">
        <v>12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2" customFormat="1" ht="45" customHeight="1">
      <c r="A24" s="98"/>
      <c r="B24" s="99"/>
      <c r="C24" s="99"/>
      <c r="D24" s="99"/>
      <c r="E24" s="99"/>
      <c r="F24" s="100"/>
      <c r="G24" s="101" t="s">
        <v>129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91">
        <v>0</v>
      </c>
      <c r="W24" s="91"/>
      <c r="X24" s="91"/>
      <c r="Y24" s="91"/>
      <c r="Z24" s="91"/>
      <c r="AA24" s="91"/>
      <c r="AB24" s="91"/>
      <c r="AC24" s="91"/>
      <c r="AD24" s="91"/>
      <c r="AE24" s="91">
        <v>0</v>
      </c>
      <c r="AF24" s="91"/>
      <c r="AG24" s="91"/>
      <c r="AH24" s="91"/>
      <c r="AI24" s="91"/>
      <c r="AJ24" s="91"/>
      <c r="AK24" s="91"/>
      <c r="AL24" s="91"/>
      <c r="AM24" s="91"/>
      <c r="AN24" s="91">
        <v>0</v>
      </c>
      <c r="AO24" s="91"/>
      <c r="AP24" s="91"/>
      <c r="AQ24" s="91"/>
      <c r="AR24" s="91"/>
      <c r="AS24" s="91"/>
      <c r="AT24" s="91"/>
      <c r="AU24" s="91"/>
      <c r="AV24" s="91"/>
      <c r="AW24" s="91">
        <v>0</v>
      </c>
      <c r="AX24" s="91"/>
      <c r="AY24" s="91"/>
      <c r="AZ24" s="91"/>
      <c r="BA24" s="91"/>
      <c r="BB24" s="91"/>
      <c r="BC24" s="91"/>
      <c r="BD24" s="91"/>
      <c r="BE24" s="91"/>
      <c r="BF24" s="91">
        <v>0</v>
      </c>
      <c r="BG24" s="91"/>
      <c r="BH24" s="91"/>
      <c r="BI24" s="91"/>
      <c r="BJ24" s="91"/>
      <c r="BK24" s="91"/>
      <c r="BL24" s="91"/>
      <c r="BM24" s="91"/>
      <c r="BN24" s="91"/>
      <c r="BO24" s="91">
        <v>0</v>
      </c>
      <c r="BP24" s="91"/>
      <c r="BQ24" s="91"/>
      <c r="BR24" s="91"/>
      <c r="BS24" s="91"/>
      <c r="BT24" s="91"/>
      <c r="BU24" s="91"/>
      <c r="BV24" s="91"/>
      <c r="BW24" s="91"/>
      <c r="BX24" s="91">
        <v>0</v>
      </c>
      <c r="BY24" s="91"/>
      <c r="BZ24" s="91"/>
      <c r="CA24" s="91"/>
      <c r="CB24" s="91"/>
      <c r="CC24" s="91"/>
      <c r="CD24" s="91"/>
      <c r="CE24" s="91"/>
      <c r="CF24" s="91"/>
      <c r="CG24" s="91">
        <v>0</v>
      </c>
      <c r="CH24" s="91"/>
      <c r="CI24" s="91"/>
      <c r="CJ24" s="91"/>
      <c r="CK24" s="91"/>
      <c r="CL24" s="91"/>
      <c r="CM24" s="91"/>
      <c r="CN24" s="91"/>
      <c r="CO24" s="91"/>
      <c r="CP24" s="91">
        <v>0</v>
      </c>
      <c r="CQ24" s="91"/>
      <c r="CR24" s="91"/>
      <c r="CS24" s="91"/>
      <c r="CT24" s="91"/>
      <c r="CU24" s="91"/>
      <c r="CV24" s="91"/>
      <c r="CW24" s="91"/>
      <c r="CX24" s="92"/>
    </row>
    <row r="25" spans="1:102" s="12" customFormat="1" ht="33" customHeight="1">
      <c r="A25" s="93" t="s">
        <v>14</v>
      </c>
      <c r="B25" s="94"/>
      <c r="C25" s="94"/>
      <c r="D25" s="94"/>
      <c r="E25" s="94"/>
      <c r="F25" s="95"/>
      <c r="G25" s="96" t="s">
        <v>13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1">
        <v>0</v>
      </c>
      <c r="W25" s="91"/>
      <c r="X25" s="91"/>
      <c r="Y25" s="91"/>
      <c r="Z25" s="91"/>
      <c r="AA25" s="91"/>
      <c r="AB25" s="91"/>
      <c r="AC25" s="91"/>
      <c r="AD25" s="91"/>
      <c r="AE25" s="91">
        <v>0</v>
      </c>
      <c r="AF25" s="91"/>
      <c r="AG25" s="91"/>
      <c r="AH25" s="91"/>
      <c r="AI25" s="91"/>
      <c r="AJ25" s="91"/>
      <c r="AK25" s="91"/>
      <c r="AL25" s="91"/>
      <c r="AM25" s="91"/>
      <c r="AN25" s="91">
        <v>0</v>
      </c>
      <c r="AO25" s="91"/>
      <c r="AP25" s="91"/>
      <c r="AQ25" s="91"/>
      <c r="AR25" s="91"/>
      <c r="AS25" s="91"/>
      <c r="AT25" s="91"/>
      <c r="AU25" s="91"/>
      <c r="AV25" s="91"/>
      <c r="AW25" s="91">
        <v>0</v>
      </c>
      <c r="AX25" s="91"/>
      <c r="AY25" s="91"/>
      <c r="AZ25" s="91"/>
      <c r="BA25" s="91"/>
      <c r="BB25" s="91"/>
      <c r="BC25" s="91"/>
      <c r="BD25" s="91"/>
      <c r="BE25" s="91"/>
      <c r="BF25" s="91">
        <v>0</v>
      </c>
      <c r="BG25" s="91"/>
      <c r="BH25" s="91"/>
      <c r="BI25" s="91"/>
      <c r="BJ25" s="91"/>
      <c r="BK25" s="91"/>
      <c r="BL25" s="91"/>
      <c r="BM25" s="91"/>
      <c r="BN25" s="91"/>
      <c r="BO25" s="91">
        <v>0</v>
      </c>
      <c r="BP25" s="91"/>
      <c r="BQ25" s="91"/>
      <c r="BR25" s="91"/>
      <c r="BS25" s="91"/>
      <c r="BT25" s="91"/>
      <c r="BU25" s="91"/>
      <c r="BV25" s="91"/>
      <c r="BW25" s="91"/>
      <c r="BX25" s="91">
        <v>0</v>
      </c>
      <c r="BY25" s="91"/>
      <c r="BZ25" s="91"/>
      <c r="CA25" s="91"/>
      <c r="CB25" s="91"/>
      <c r="CC25" s="91"/>
      <c r="CD25" s="91"/>
      <c r="CE25" s="91"/>
      <c r="CF25" s="91"/>
      <c r="CG25" s="91">
        <v>0</v>
      </c>
      <c r="CH25" s="91"/>
      <c r="CI25" s="91"/>
      <c r="CJ25" s="91"/>
      <c r="CK25" s="91"/>
      <c r="CL25" s="91"/>
      <c r="CM25" s="91"/>
      <c r="CN25" s="91"/>
      <c r="CO25" s="91"/>
      <c r="CP25" s="91">
        <v>0</v>
      </c>
      <c r="CQ25" s="91"/>
      <c r="CR25" s="91"/>
      <c r="CS25" s="91"/>
      <c r="CT25" s="91"/>
      <c r="CU25" s="91"/>
      <c r="CV25" s="91"/>
      <c r="CW25" s="91"/>
      <c r="CX25" s="92"/>
    </row>
    <row r="26" spans="1:102" s="12" customFormat="1" ht="19.5" customHeight="1">
      <c r="A26" s="103"/>
      <c r="B26" s="104"/>
      <c r="C26" s="104"/>
      <c r="D26" s="104"/>
      <c r="E26" s="104"/>
      <c r="F26" s="105"/>
      <c r="G26" s="106" t="s">
        <v>12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2" customFormat="1" ht="45" customHeight="1">
      <c r="A27" s="98"/>
      <c r="B27" s="99"/>
      <c r="C27" s="99"/>
      <c r="D27" s="99"/>
      <c r="E27" s="99"/>
      <c r="F27" s="100"/>
      <c r="G27" s="101" t="s">
        <v>129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91">
        <v>0</v>
      </c>
      <c r="W27" s="91"/>
      <c r="X27" s="91"/>
      <c r="Y27" s="91"/>
      <c r="Z27" s="91"/>
      <c r="AA27" s="91"/>
      <c r="AB27" s="91"/>
      <c r="AC27" s="91"/>
      <c r="AD27" s="91"/>
      <c r="AE27" s="91">
        <v>0</v>
      </c>
      <c r="AF27" s="91"/>
      <c r="AG27" s="91"/>
      <c r="AH27" s="91"/>
      <c r="AI27" s="91"/>
      <c r="AJ27" s="91"/>
      <c r="AK27" s="91"/>
      <c r="AL27" s="91"/>
      <c r="AM27" s="91"/>
      <c r="AN27" s="91">
        <v>0</v>
      </c>
      <c r="AO27" s="91"/>
      <c r="AP27" s="91"/>
      <c r="AQ27" s="91"/>
      <c r="AR27" s="91"/>
      <c r="AS27" s="91"/>
      <c r="AT27" s="91"/>
      <c r="AU27" s="91"/>
      <c r="AV27" s="91"/>
      <c r="AW27" s="91">
        <v>0</v>
      </c>
      <c r="AX27" s="91"/>
      <c r="AY27" s="91"/>
      <c r="AZ27" s="91"/>
      <c r="BA27" s="91"/>
      <c r="BB27" s="91"/>
      <c r="BC27" s="91"/>
      <c r="BD27" s="91"/>
      <c r="BE27" s="91"/>
      <c r="BF27" s="91">
        <v>0</v>
      </c>
      <c r="BG27" s="91"/>
      <c r="BH27" s="91"/>
      <c r="BI27" s="91"/>
      <c r="BJ27" s="91"/>
      <c r="BK27" s="91"/>
      <c r="BL27" s="91"/>
      <c r="BM27" s="91"/>
      <c r="BN27" s="91"/>
      <c r="BO27" s="91">
        <v>0</v>
      </c>
      <c r="BP27" s="91"/>
      <c r="BQ27" s="91"/>
      <c r="BR27" s="91"/>
      <c r="BS27" s="91"/>
      <c r="BT27" s="91"/>
      <c r="BU27" s="91"/>
      <c r="BV27" s="91"/>
      <c r="BW27" s="91"/>
      <c r="BX27" s="91">
        <v>0</v>
      </c>
      <c r="BY27" s="91"/>
      <c r="BZ27" s="91"/>
      <c r="CA27" s="91"/>
      <c r="CB27" s="91"/>
      <c r="CC27" s="91"/>
      <c r="CD27" s="91"/>
      <c r="CE27" s="91"/>
      <c r="CF27" s="91"/>
      <c r="CG27" s="91">
        <v>0</v>
      </c>
      <c r="CH27" s="91"/>
      <c r="CI27" s="91"/>
      <c r="CJ27" s="91"/>
      <c r="CK27" s="91"/>
      <c r="CL27" s="91"/>
      <c r="CM27" s="91"/>
      <c r="CN27" s="91"/>
      <c r="CO27" s="91"/>
      <c r="CP27" s="91">
        <v>0</v>
      </c>
      <c r="CQ27" s="91"/>
      <c r="CR27" s="91"/>
      <c r="CS27" s="91"/>
      <c r="CT27" s="91"/>
      <c r="CU27" s="91"/>
      <c r="CV27" s="91"/>
      <c r="CW27" s="91"/>
      <c r="CX27" s="92"/>
    </row>
    <row r="28" spans="1:102" s="12" customFormat="1" ht="33" customHeight="1">
      <c r="A28" s="108" t="s">
        <v>10</v>
      </c>
      <c r="B28" s="109"/>
      <c r="C28" s="109"/>
      <c r="D28" s="109"/>
      <c r="E28" s="109"/>
      <c r="F28" s="110"/>
      <c r="G28" s="111" t="s">
        <v>128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91">
        <v>0</v>
      </c>
      <c r="W28" s="91"/>
      <c r="X28" s="91"/>
      <c r="Y28" s="91"/>
      <c r="Z28" s="91"/>
      <c r="AA28" s="91"/>
      <c r="AB28" s="91"/>
      <c r="AC28" s="91"/>
      <c r="AD28" s="91"/>
      <c r="AE28" s="91">
        <v>0</v>
      </c>
      <c r="AF28" s="91"/>
      <c r="AG28" s="91"/>
      <c r="AH28" s="91"/>
      <c r="AI28" s="91"/>
      <c r="AJ28" s="91"/>
      <c r="AK28" s="91"/>
      <c r="AL28" s="91"/>
      <c r="AM28" s="91"/>
      <c r="AN28" s="91">
        <v>0</v>
      </c>
      <c r="AO28" s="91"/>
      <c r="AP28" s="91"/>
      <c r="AQ28" s="91"/>
      <c r="AR28" s="91"/>
      <c r="AS28" s="91"/>
      <c r="AT28" s="91"/>
      <c r="AU28" s="91"/>
      <c r="AV28" s="91"/>
      <c r="AW28" s="91">
        <v>0</v>
      </c>
      <c r="AX28" s="91"/>
      <c r="AY28" s="91"/>
      <c r="AZ28" s="91"/>
      <c r="BA28" s="91"/>
      <c r="BB28" s="91"/>
      <c r="BC28" s="91"/>
      <c r="BD28" s="91"/>
      <c r="BE28" s="91"/>
      <c r="BF28" s="91">
        <v>0</v>
      </c>
      <c r="BG28" s="91"/>
      <c r="BH28" s="91"/>
      <c r="BI28" s="91"/>
      <c r="BJ28" s="91"/>
      <c r="BK28" s="91"/>
      <c r="BL28" s="91"/>
      <c r="BM28" s="91"/>
      <c r="BN28" s="91"/>
      <c r="BO28" s="91">
        <v>0</v>
      </c>
      <c r="BP28" s="91"/>
      <c r="BQ28" s="91"/>
      <c r="BR28" s="91"/>
      <c r="BS28" s="91"/>
      <c r="BT28" s="91"/>
      <c r="BU28" s="91"/>
      <c r="BV28" s="91"/>
      <c r="BW28" s="91"/>
      <c r="BX28" s="91">
        <v>0</v>
      </c>
      <c r="BY28" s="91"/>
      <c r="BZ28" s="91"/>
      <c r="CA28" s="91"/>
      <c r="CB28" s="91"/>
      <c r="CC28" s="91"/>
      <c r="CD28" s="91"/>
      <c r="CE28" s="91"/>
      <c r="CF28" s="91"/>
      <c r="CG28" s="91">
        <v>0</v>
      </c>
      <c r="CH28" s="91"/>
      <c r="CI28" s="91"/>
      <c r="CJ28" s="91"/>
      <c r="CK28" s="91"/>
      <c r="CL28" s="91"/>
      <c r="CM28" s="91"/>
      <c r="CN28" s="91"/>
      <c r="CO28" s="91"/>
      <c r="CP28" s="91">
        <v>0</v>
      </c>
      <c r="CQ28" s="91"/>
      <c r="CR28" s="91"/>
      <c r="CS28" s="91"/>
      <c r="CT28" s="91"/>
      <c r="CU28" s="91"/>
      <c r="CV28" s="91"/>
      <c r="CW28" s="91"/>
      <c r="CX28" s="92"/>
    </row>
    <row r="29" ht="4.5" customHeight="1"/>
    <row r="30" spans="1:102" ht="30" customHeight="1">
      <c r="A30" s="45" t="s">
        <v>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ht="106.5" customHeight="1">
      <c r="A31" s="121" t="s">
        <v>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</row>
    <row r="32" ht="3" customHeight="1"/>
  </sheetData>
  <sheetProtection/>
  <mergeCells count="194">
    <mergeCell ref="CP18:CX18"/>
    <mergeCell ref="A13:F13"/>
    <mergeCell ref="G13:U13"/>
    <mergeCell ref="V13:AD13"/>
    <mergeCell ref="BX18:CF18"/>
    <mergeCell ref="CG18:CO18"/>
    <mergeCell ref="BO18:BW18"/>
    <mergeCell ref="A14:F14"/>
    <mergeCell ref="G14:U14"/>
    <mergeCell ref="V14:AD14"/>
    <mergeCell ref="BF18:BN18"/>
    <mergeCell ref="AE15:AM15"/>
    <mergeCell ref="AN15:AV15"/>
    <mergeCell ref="AW14:BE14"/>
    <mergeCell ref="BF14:BN14"/>
    <mergeCell ref="BF15:BN15"/>
    <mergeCell ref="AW16:BE16"/>
    <mergeCell ref="A15:F15"/>
    <mergeCell ref="AN19:AV19"/>
    <mergeCell ref="AW19:BE19"/>
    <mergeCell ref="A16:F16"/>
    <mergeCell ref="G16:U16"/>
    <mergeCell ref="V16:AD16"/>
    <mergeCell ref="AN18:AV18"/>
    <mergeCell ref="AW18:BE18"/>
    <mergeCell ref="AE16:AM16"/>
    <mergeCell ref="AN16:AV16"/>
    <mergeCell ref="V11:AV11"/>
    <mergeCell ref="V12:AD12"/>
    <mergeCell ref="AW12:BE12"/>
    <mergeCell ref="AW15:BE15"/>
    <mergeCell ref="A11:U12"/>
    <mergeCell ref="CP17:CX17"/>
    <mergeCell ref="G15:U15"/>
    <mergeCell ref="V15:AD15"/>
    <mergeCell ref="AE12:AM12"/>
    <mergeCell ref="AN12:AV12"/>
    <mergeCell ref="CG12:CO12"/>
    <mergeCell ref="CP12:CX12"/>
    <mergeCell ref="AW11:BW11"/>
    <mergeCell ref="BX11:CX11"/>
    <mergeCell ref="A30:CX30"/>
    <mergeCell ref="A31:CX31"/>
    <mergeCell ref="AE13:AM13"/>
    <mergeCell ref="AN13:AV13"/>
    <mergeCell ref="AE14:AM14"/>
    <mergeCell ref="AN14:AV14"/>
    <mergeCell ref="A18:F18"/>
    <mergeCell ref="G18:U18"/>
    <mergeCell ref="V18:AD18"/>
    <mergeCell ref="AE18:AM18"/>
    <mergeCell ref="A8:CX8"/>
    <mergeCell ref="A9:CX9"/>
    <mergeCell ref="BX12:CF12"/>
    <mergeCell ref="AW13:BE13"/>
    <mergeCell ref="BF13:BN13"/>
    <mergeCell ref="BO13:BW13"/>
    <mergeCell ref="BN2:CX2"/>
    <mergeCell ref="A17:F17"/>
    <mergeCell ref="G17:U17"/>
    <mergeCell ref="V17:AD17"/>
    <mergeCell ref="AE17:AM17"/>
    <mergeCell ref="AN17:AV17"/>
    <mergeCell ref="BX17:CF17"/>
    <mergeCell ref="CG17:CO17"/>
    <mergeCell ref="BF12:BN12"/>
    <mergeCell ref="BO12:BW12"/>
    <mergeCell ref="BX13:CF13"/>
    <mergeCell ref="BO15:BW15"/>
    <mergeCell ref="BX15:CF15"/>
    <mergeCell ref="CG15:CO15"/>
    <mergeCell ref="CP15:CX15"/>
    <mergeCell ref="CG13:CO13"/>
    <mergeCell ref="CP13:CX13"/>
    <mergeCell ref="BX14:CF14"/>
    <mergeCell ref="CG14:CO14"/>
    <mergeCell ref="CP14:CX14"/>
    <mergeCell ref="BO14:BW14"/>
    <mergeCell ref="CP16:CX16"/>
    <mergeCell ref="AW17:BE17"/>
    <mergeCell ref="BF17:BN17"/>
    <mergeCell ref="BO17:BW17"/>
    <mergeCell ref="BF16:BN16"/>
    <mergeCell ref="BO16:BW16"/>
    <mergeCell ref="BX16:CF16"/>
    <mergeCell ref="CG16:CO16"/>
    <mergeCell ref="AW28:BE28"/>
    <mergeCell ref="BF28:BN28"/>
    <mergeCell ref="BO28:BW28"/>
    <mergeCell ref="BX28:CF28"/>
    <mergeCell ref="CG28:CO28"/>
    <mergeCell ref="CP28:CX28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27:F27"/>
    <mergeCell ref="G27:U27"/>
    <mergeCell ref="V27:AD27"/>
    <mergeCell ref="AE27:AM27"/>
    <mergeCell ref="AN27:AV27"/>
    <mergeCell ref="AW27:BE27"/>
    <mergeCell ref="AW26:BE26"/>
    <mergeCell ref="BF26:BN26"/>
    <mergeCell ref="BO26:BW26"/>
    <mergeCell ref="BX26:CF26"/>
    <mergeCell ref="CG26:CO26"/>
    <mergeCell ref="CP26:CX26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25:F25"/>
    <mergeCell ref="G25:U25"/>
    <mergeCell ref="V25:AD25"/>
    <mergeCell ref="AE25:AM25"/>
    <mergeCell ref="AN25:AV25"/>
    <mergeCell ref="AW25:BE25"/>
    <mergeCell ref="AW24:BE24"/>
    <mergeCell ref="BF24:BN24"/>
    <mergeCell ref="BO24:BW24"/>
    <mergeCell ref="BX24:CF24"/>
    <mergeCell ref="CG24:CO24"/>
    <mergeCell ref="CP24:CX24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19:BN19"/>
    <mergeCell ref="BO19:BW19"/>
    <mergeCell ref="BX19:CF19"/>
    <mergeCell ref="CG19:CO19"/>
    <mergeCell ref="A19:F19"/>
    <mergeCell ref="G19:U19"/>
    <mergeCell ref="V19:AD19"/>
    <mergeCell ref="AE19:AM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tabSelected="1" view="pageBreakPreview" zoomScale="115" zoomScaleSheetLayoutView="115" zoomScalePageLayoutView="0" workbookViewId="0" topLeftCell="A1">
      <selection activeCell="CD6" sqref="CD6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35</v>
      </c>
    </row>
    <row r="2" spans="67:102" s="2" customFormat="1" ht="39.75" customHeight="1">
      <c r="BO2" s="21" t="s">
        <v>34</v>
      </c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15" customHeight="1"/>
    <row r="8" spans="1:102" s="6" customFormat="1" ht="18.75" customHeight="1">
      <c r="A8" s="127" t="s">
        <v>31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</row>
    <row r="9" spans="1:102" s="5" customFormat="1" ht="36.75" customHeight="1">
      <c r="A9" s="128" t="s">
        <v>30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</row>
    <row r="10" ht="12" customHeight="1"/>
    <row r="11" spans="1:102" s="4" customFormat="1" ht="33.75" customHeight="1">
      <c r="A11" s="129" t="s">
        <v>29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22"/>
      <c r="AI11" s="37" t="s">
        <v>28</v>
      </c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54"/>
      <c r="BQ11" s="37" t="s">
        <v>27</v>
      </c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</row>
    <row r="12" spans="1:102" s="4" customFormat="1" ht="33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24"/>
      <c r="AI12" s="36" t="s">
        <v>26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 t="s">
        <v>25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 t="s">
        <v>24</v>
      </c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 t="s">
        <v>26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 t="s">
        <v>25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 t="s">
        <v>24</v>
      </c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7"/>
    </row>
    <row r="13" spans="1:102" s="3" customFormat="1" ht="16.5" customHeight="1">
      <c r="A13" s="49" t="s">
        <v>6</v>
      </c>
      <c r="B13" s="49"/>
      <c r="C13" s="49"/>
      <c r="D13" s="49"/>
      <c r="E13" s="49"/>
      <c r="F13" s="49"/>
      <c r="G13" s="51" t="s">
        <v>23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2">
        <v>1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>
        <v>0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>
        <v>0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>
        <v>5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>
        <v>0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>
        <v>0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3" customFormat="1" ht="16.5" customHeight="1">
      <c r="A14" s="56"/>
      <c r="B14" s="56"/>
      <c r="C14" s="56"/>
      <c r="D14" s="56"/>
      <c r="E14" s="56"/>
      <c r="F14" s="56"/>
      <c r="G14" s="58" t="s">
        <v>12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70"/>
    </row>
    <row r="15" spans="1:102" s="3" customFormat="1" ht="16.5" customHeight="1">
      <c r="A15" s="42"/>
      <c r="B15" s="42"/>
      <c r="C15" s="42"/>
      <c r="D15" s="42"/>
      <c r="E15" s="42"/>
      <c r="F15" s="42"/>
      <c r="G15" s="61" t="s">
        <v>22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33">
        <v>1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>
        <v>0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5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>
        <v>0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48"/>
    </row>
    <row r="16" spans="1:102" s="3" customFormat="1" ht="33.75" customHeight="1">
      <c r="A16" s="49" t="s">
        <v>21</v>
      </c>
      <c r="B16" s="49"/>
      <c r="C16" s="49"/>
      <c r="D16" s="49"/>
      <c r="E16" s="49"/>
      <c r="F16" s="49"/>
      <c r="G16" s="51" t="s">
        <v>20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64">
        <v>0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>
        <v>0</v>
      </c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>
        <v>0</v>
      </c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>
        <v>0</v>
      </c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>
        <v>0</v>
      </c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>
        <v>0</v>
      </c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3" customFormat="1" ht="16.5" customHeight="1">
      <c r="A17" s="56"/>
      <c r="B17" s="56"/>
      <c r="C17" s="56"/>
      <c r="D17" s="56"/>
      <c r="E17" s="56"/>
      <c r="F17" s="56"/>
      <c r="G17" s="58" t="s">
        <v>12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70"/>
    </row>
    <row r="18" spans="1:102" s="3" customFormat="1" ht="16.5" customHeight="1">
      <c r="A18" s="42"/>
      <c r="B18" s="42"/>
      <c r="C18" s="42"/>
      <c r="D18" s="42"/>
      <c r="E18" s="42"/>
      <c r="F18" s="42"/>
      <c r="G18" s="61" t="s">
        <v>19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64">
        <v>0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>
        <v>0</v>
      </c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>
        <v>0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>
        <v>0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>
        <v>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>
        <v>0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3" customFormat="1" ht="33.75" customHeight="1">
      <c r="A19" s="49" t="s">
        <v>18</v>
      </c>
      <c r="B19" s="49"/>
      <c r="C19" s="49"/>
      <c r="D19" s="49"/>
      <c r="E19" s="49"/>
      <c r="F19" s="49"/>
      <c r="G19" s="51" t="s">
        <v>17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64">
        <v>0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>
        <v>0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>
        <v>0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>
        <v>0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>
        <v>0</v>
      </c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>
        <v>0</v>
      </c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3" customFormat="1" ht="16.5" customHeight="1">
      <c r="A20" s="56"/>
      <c r="B20" s="56"/>
      <c r="C20" s="56"/>
      <c r="D20" s="56"/>
      <c r="E20" s="56"/>
      <c r="F20" s="56"/>
      <c r="G20" s="58" t="s">
        <v>12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70"/>
    </row>
    <row r="21" spans="1:102" s="3" customFormat="1" ht="33.75" customHeight="1">
      <c r="A21" s="42"/>
      <c r="B21" s="42"/>
      <c r="C21" s="42"/>
      <c r="D21" s="42"/>
      <c r="E21" s="42"/>
      <c r="F21" s="42"/>
      <c r="G21" s="61" t="s">
        <v>11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64">
        <v>0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>
        <v>0</v>
      </c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>
        <v>0</v>
      </c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>
        <v>0</v>
      </c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>
        <v>0</v>
      </c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3" customFormat="1" ht="33.75" customHeight="1">
      <c r="A22" s="49" t="s">
        <v>16</v>
      </c>
      <c r="B22" s="49"/>
      <c r="C22" s="49"/>
      <c r="D22" s="49"/>
      <c r="E22" s="49"/>
      <c r="F22" s="49"/>
      <c r="G22" s="51" t="s">
        <v>15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64">
        <v>0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>
        <v>0</v>
      </c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>
        <v>0</v>
      </c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>
        <v>0</v>
      </c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>
        <v>0</v>
      </c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>
        <v>0</v>
      </c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5"/>
    </row>
    <row r="23" spans="1:102" s="3" customFormat="1" ht="16.5" customHeight="1">
      <c r="A23" s="56"/>
      <c r="B23" s="56"/>
      <c r="C23" s="56"/>
      <c r="D23" s="56"/>
      <c r="E23" s="56"/>
      <c r="F23" s="56"/>
      <c r="G23" s="58" t="s">
        <v>12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70"/>
    </row>
    <row r="24" spans="1:102" s="3" customFormat="1" ht="33.75" customHeight="1">
      <c r="A24" s="42"/>
      <c r="B24" s="42"/>
      <c r="C24" s="42"/>
      <c r="D24" s="42"/>
      <c r="E24" s="42"/>
      <c r="F24" s="42"/>
      <c r="G24" s="61" t="s">
        <v>11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64">
        <v>0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>
        <v>0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>
        <v>0</v>
      </c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>
        <v>0</v>
      </c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>
        <v>0</v>
      </c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3" customFormat="1" ht="16.5" customHeight="1">
      <c r="A25" s="49" t="s">
        <v>14</v>
      </c>
      <c r="B25" s="49"/>
      <c r="C25" s="49"/>
      <c r="D25" s="49"/>
      <c r="E25" s="49"/>
      <c r="F25" s="49"/>
      <c r="G25" s="51" t="s">
        <v>13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64">
        <v>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>
        <v>0</v>
      </c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0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>
        <v>0</v>
      </c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>
        <v>0</v>
      </c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>
        <v>0</v>
      </c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5"/>
    </row>
    <row r="26" spans="1:102" s="3" customFormat="1" ht="16.5" customHeight="1">
      <c r="A26" s="56"/>
      <c r="B26" s="56"/>
      <c r="C26" s="56"/>
      <c r="D26" s="56"/>
      <c r="E26" s="56"/>
      <c r="F26" s="56"/>
      <c r="G26" s="58" t="s">
        <v>12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70"/>
    </row>
    <row r="27" spans="1:102" s="3" customFormat="1" ht="33.75" customHeight="1">
      <c r="A27" s="42"/>
      <c r="B27" s="42"/>
      <c r="C27" s="42"/>
      <c r="D27" s="42"/>
      <c r="E27" s="42"/>
      <c r="F27" s="42"/>
      <c r="G27" s="61" t="s">
        <v>11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64">
        <v>0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>
        <v>0</v>
      </c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>
        <v>0</v>
      </c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3" customFormat="1" ht="18" customHeight="1">
      <c r="A28" s="30" t="s">
        <v>10</v>
      </c>
      <c r="B28" s="30"/>
      <c r="C28" s="30"/>
      <c r="D28" s="30"/>
      <c r="E28" s="30"/>
      <c r="F28" s="30"/>
      <c r="G28" s="32" t="s">
        <v>9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64">
        <v>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>
        <v>0</v>
      </c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>
        <v>0</v>
      </c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>
        <v>0</v>
      </c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>
        <v>0</v>
      </c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>
        <v>0</v>
      </c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5"/>
    </row>
    <row r="29" ht="4.5" customHeight="1"/>
    <row r="30" spans="1:102" s="2" customFormat="1" ht="28.5" customHeight="1">
      <c r="A30" s="45" t="s">
        <v>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2" customFormat="1" ht="105.75" customHeight="1">
      <c r="A31" s="121" t="s">
        <v>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</row>
    <row r="32" ht="3" customHeight="1"/>
  </sheetData>
  <sheetProtection/>
  <mergeCells count="142"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  <mergeCell ref="CM14:CX14"/>
    <mergeCell ref="A15:F15"/>
    <mergeCell ref="AT16:BD16"/>
    <mergeCell ref="BE16:BP16"/>
    <mergeCell ref="BQ16:CA16"/>
    <mergeCell ref="AI15:AS15"/>
    <mergeCell ref="AI16:AS16"/>
    <mergeCell ref="G15:AH15"/>
    <mergeCell ref="BE19:BP19"/>
    <mergeCell ref="BQ19:CA19"/>
    <mergeCell ref="AT18:BD18"/>
    <mergeCell ref="BE18:BP18"/>
    <mergeCell ref="BQ18:CA18"/>
    <mergeCell ref="BE12:BP12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CB14:CL14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CB17:CL17"/>
    <mergeCell ref="CM17:CX17"/>
    <mergeCell ref="CB16:CL16"/>
    <mergeCell ref="CM16:CX16"/>
    <mergeCell ref="CM12:CX12"/>
    <mergeCell ref="BQ15:CA15"/>
    <mergeCell ref="CB15:CL15"/>
    <mergeCell ref="CM15:CX15"/>
    <mergeCell ref="BQ13:CA13"/>
    <mergeCell ref="CM13:CX13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CB24:CL24"/>
    <mergeCell ref="CM24:CX24"/>
    <mergeCell ref="BE22:BP22"/>
    <mergeCell ref="A26:F26"/>
    <mergeCell ref="G26:AH26"/>
    <mergeCell ref="AI26:AS26"/>
    <mergeCell ref="AT26:BD26"/>
    <mergeCell ref="BE26:BP26"/>
    <mergeCell ref="BQ26:CA26"/>
    <mergeCell ref="CB26:CL26"/>
    <mergeCell ref="A24:F24"/>
    <mergeCell ref="G24:AH24"/>
    <mergeCell ref="AI24:AS24"/>
    <mergeCell ref="AT24:BD24"/>
    <mergeCell ref="BE24:BP24"/>
    <mergeCell ref="BQ24:CA24"/>
    <mergeCell ref="CB23:CL23"/>
    <mergeCell ref="CM23:CX23"/>
    <mergeCell ref="A19:F19"/>
    <mergeCell ref="G19:AH19"/>
    <mergeCell ref="AI19:AS19"/>
    <mergeCell ref="AT19:BD19"/>
    <mergeCell ref="CM22:CX22"/>
    <mergeCell ref="CB20:CL20"/>
    <mergeCell ref="CM20:CX20"/>
    <mergeCell ref="CB19:CL19"/>
    <mergeCell ref="CM19:CX19"/>
    <mergeCell ref="A23:F23"/>
    <mergeCell ref="G23:AH23"/>
    <mergeCell ref="AI23:AS23"/>
    <mergeCell ref="AT23:BD23"/>
    <mergeCell ref="BE23:BP23"/>
    <mergeCell ref="BQ23:CA23"/>
    <mergeCell ref="BQ21:CA21"/>
    <mergeCell ref="CB21:CL21"/>
    <mergeCell ref="A22:F22"/>
    <mergeCell ref="CM21:CX21"/>
    <mergeCell ref="A20:F20"/>
    <mergeCell ref="G20:AH20"/>
    <mergeCell ref="AI20:AS20"/>
    <mergeCell ref="AT20:BD20"/>
    <mergeCell ref="BE20:BP20"/>
    <mergeCell ref="BQ20:CA20"/>
    <mergeCell ref="G22:AH22"/>
    <mergeCell ref="AI22:AS22"/>
    <mergeCell ref="AT22:BD22"/>
    <mergeCell ref="BQ22:CA22"/>
    <mergeCell ref="CB22:CL22"/>
    <mergeCell ref="A21:F21"/>
    <mergeCell ref="G21:AH21"/>
    <mergeCell ref="AI21:AS21"/>
    <mergeCell ref="AT21:BD21"/>
    <mergeCell ref="BE21:BP2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Гиззатуллина Лилия Галикариевна</cp:lastModifiedBy>
  <cp:lastPrinted>2017-10-19T10:20:36Z</cp:lastPrinted>
  <dcterms:created xsi:type="dcterms:W3CDTF">2012-12-03T08:44:39Z</dcterms:created>
  <dcterms:modified xsi:type="dcterms:W3CDTF">2017-10-19T10:23:22Z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